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15" windowWidth="12000" windowHeight="6180" tabRatio="592" firstSheet="1" activeTab="1"/>
  </bookViews>
  <sheets>
    <sheet name="Hoja1" sheetId="1" state="hidden" r:id="rId1"/>
    <sheet name="F2.1 Rta 2ta" sheetId="2" r:id="rId2"/>
    <sheet name="F2.2 Rta 4ta" sheetId="3" r:id="rId3"/>
    <sheet name="Aux.Uni" sheetId="4" state="hidden" r:id="rId4"/>
    <sheet name="Hoja7" sheetId="5" state="hidden" r:id="rId5"/>
    <sheet name="Hoja6" sheetId="6" state="hidden" r:id="rId6"/>
    <sheet name="Hoja4" sheetId="7" state="hidden" r:id="rId7"/>
    <sheet name="Hoja5" sheetId="8" state="hidden" r:id="rId8"/>
    <sheet name="Hoja8" sheetId="9" state="hidden" r:id="rId9"/>
    <sheet name="Hoja9" sheetId="10" state="hidden" r:id="rId10"/>
    <sheet name="Hoja2" sheetId="11" state="hidden" r:id="rId11"/>
    <sheet name="Aux.Val" sheetId="12" state="hidden" r:id="rId12"/>
  </sheets>
  <externalReferences>
    <externalReference r:id="rId15"/>
  </externalReferences>
  <definedNames>
    <definedName name="VENCII">'[1]CRONOGRAMA'!$C$83:$D$452</definedName>
  </definedNames>
  <calcPr fullCalcOnLoad="1"/>
</workbook>
</file>

<file path=xl/sharedStrings.xml><?xml version="1.0" encoding="utf-8"?>
<sst xmlns="http://schemas.openxmlformats.org/spreadsheetml/2006/main" count="218" uniqueCount="138">
  <si>
    <t xml:space="preserve">SALDO  INICIAL </t>
  </si>
  <si>
    <t xml:space="preserve">CANTIDAD </t>
  </si>
  <si>
    <t xml:space="preserve">ENTRADAS </t>
  </si>
  <si>
    <t>FECHA</t>
  </si>
  <si>
    <t>CANTIDAD</t>
  </si>
  <si>
    <t xml:space="preserve">SALIDAS </t>
  </si>
  <si>
    <t>SALDO  FINAL</t>
  </si>
  <si>
    <t>COSTO</t>
  </si>
  <si>
    <t xml:space="preserve">UNITARIO </t>
  </si>
  <si>
    <t>TOTAL</t>
  </si>
  <si>
    <t>Venta</t>
  </si>
  <si>
    <t>Compra</t>
  </si>
  <si>
    <t>Consignación</t>
  </si>
  <si>
    <t>Devolución</t>
  </si>
  <si>
    <t>Promoción</t>
  </si>
  <si>
    <r>
      <t>Unidad de Medida :</t>
    </r>
    <r>
      <rPr>
        <sz val="9"/>
        <rFont val="Arial"/>
        <family val="2"/>
      </rPr>
      <t xml:space="preserve"> Docena</t>
    </r>
  </si>
  <si>
    <t>Nº</t>
  </si>
  <si>
    <t>1 Factura</t>
  </si>
  <si>
    <t>2 Boleta de Venta</t>
  </si>
  <si>
    <t>001-5036</t>
  </si>
  <si>
    <t>002-8559</t>
  </si>
  <si>
    <t>3 Ticket</t>
  </si>
  <si>
    <t>4 Documentos autorizados (Especificar)</t>
  </si>
  <si>
    <r>
      <t>Nombre, denominación o razón social del deudor tributario :</t>
    </r>
    <r>
      <rPr>
        <sz val="9"/>
        <rFont val="Arial"/>
        <family val="2"/>
      </rPr>
      <t xml:space="preserve"> Distribuidora El Buen Calzado S.A.</t>
    </r>
  </si>
  <si>
    <t>UNITARIO</t>
  </si>
  <si>
    <t>GUÍA DE REMISIÓN</t>
  </si>
  <si>
    <t>COMPROBANTE DE PAGO</t>
  </si>
  <si>
    <t>2 Documentos Internos (Especificar)</t>
  </si>
  <si>
    <t>Premio</t>
  </si>
  <si>
    <t>b) TIPO DE COMPROBANTE DE PAGO:</t>
  </si>
  <si>
    <t>c) TIPO DE GUÍA DE REMISIÓN:</t>
  </si>
  <si>
    <t>1 Guía de remisión</t>
  </si>
  <si>
    <r>
      <t>Tipo de existencia :</t>
    </r>
    <r>
      <rPr>
        <sz val="9"/>
        <rFont val="Arial"/>
        <family val="2"/>
      </rPr>
      <t xml:space="preserve"> Mercaderías</t>
    </r>
  </si>
  <si>
    <t>001-3698</t>
  </si>
  <si>
    <t>001-2145</t>
  </si>
  <si>
    <r>
      <t>Método de Valuación de Existencias :</t>
    </r>
    <r>
      <rPr>
        <sz val="9"/>
        <rFont val="Arial"/>
        <family val="2"/>
      </rPr>
      <t xml:space="preserve"> Promedio Móvil</t>
    </r>
  </si>
  <si>
    <r>
      <t xml:space="preserve">TIPO </t>
    </r>
    <r>
      <rPr>
        <vertAlign val="superscript"/>
        <sz val="8"/>
        <rFont val="Arial"/>
        <family val="2"/>
      </rPr>
      <t>b</t>
    </r>
  </si>
  <si>
    <r>
      <t xml:space="preserve">TIPO </t>
    </r>
    <r>
      <rPr>
        <vertAlign val="superscript"/>
        <sz val="10"/>
        <rFont val="Arial"/>
        <family val="2"/>
      </rPr>
      <t>b</t>
    </r>
  </si>
  <si>
    <r>
      <t xml:space="preserve">TIPO </t>
    </r>
    <r>
      <rPr>
        <vertAlign val="superscript"/>
        <sz val="10"/>
        <rFont val="Arial"/>
        <family val="2"/>
      </rPr>
      <t>c</t>
    </r>
  </si>
  <si>
    <t>Leyenda:</t>
  </si>
  <si>
    <t>La leyenda se consignará, por lo menos, una vez al inicio de cada mes.</t>
  </si>
  <si>
    <r>
      <t>Ejercicio:</t>
    </r>
    <r>
      <rPr>
        <sz val="9"/>
        <rFont val="Arial"/>
        <family val="2"/>
      </rPr>
      <t xml:space="preserve"> 2001</t>
    </r>
  </si>
  <si>
    <t>a) TIPO DE OPERACIÓN:</t>
  </si>
  <si>
    <r>
      <t xml:space="preserve">TIPO </t>
    </r>
    <r>
      <rPr>
        <vertAlign val="superscript"/>
        <sz val="10"/>
        <rFont val="Arial"/>
        <family val="2"/>
      </rPr>
      <t>a</t>
    </r>
  </si>
  <si>
    <r>
      <t>Descripción:</t>
    </r>
    <r>
      <rPr>
        <sz val="9"/>
        <rFont val="Arial"/>
        <family val="2"/>
      </rPr>
      <t xml:space="preserve">  Zapatillas marca Sport - talla 41</t>
    </r>
  </si>
  <si>
    <r>
      <t>Descripción :</t>
    </r>
    <r>
      <rPr>
        <sz val="9"/>
        <rFont val="Arial"/>
        <family val="2"/>
      </rPr>
      <t xml:space="preserve"> Zapatillas marca Sport - talla 41</t>
    </r>
  </si>
  <si>
    <r>
      <t xml:space="preserve">Tipo  de  existencia  : </t>
    </r>
    <r>
      <rPr>
        <sz val="9"/>
        <rFont val="Arial"/>
        <family val="2"/>
      </rPr>
      <t>Mercaderías</t>
    </r>
  </si>
  <si>
    <r>
      <t xml:space="preserve">Código: </t>
    </r>
    <r>
      <rPr>
        <sz val="10"/>
        <rFont val="Arial"/>
        <family val="2"/>
      </rPr>
      <t>A116</t>
    </r>
  </si>
  <si>
    <r>
      <t>Mes :</t>
    </r>
    <r>
      <rPr>
        <sz val="9"/>
        <rFont val="Arial"/>
        <family val="2"/>
      </rPr>
      <t xml:space="preserve"> Abril</t>
    </r>
  </si>
  <si>
    <t>Donación</t>
  </si>
  <si>
    <t>Otros (Especificar)</t>
  </si>
  <si>
    <r>
      <t>Código:</t>
    </r>
    <r>
      <rPr>
        <sz val="9"/>
        <rFont val="Arial"/>
        <family val="2"/>
      </rPr>
      <t xml:space="preserve"> A116</t>
    </r>
  </si>
  <si>
    <t xml:space="preserve">ANEXO N° 3.1: MODELO DE REGISTRO  AUXILIAR DE  INVENTARIO  PERMANENTE  EN UNIDADES </t>
  </si>
  <si>
    <r>
      <t>Denominación del registro :</t>
    </r>
    <r>
      <rPr>
        <sz val="9"/>
        <rFont val="Arial"/>
        <family val="2"/>
      </rPr>
      <t xml:space="preserve">  Registro Auxiliar de Inventario Permanente en Unidades </t>
    </r>
  </si>
  <si>
    <r>
      <t>Denominación del registro :</t>
    </r>
    <r>
      <rPr>
        <sz val="9"/>
        <rFont val="Arial"/>
        <family val="2"/>
      </rPr>
      <t xml:space="preserve">   Registro Auxiliar de Inventario Permanente Valorizado </t>
    </r>
  </si>
  <si>
    <t>ANEXO N° 4.1: MODELO DE REGISTRO  AUXILIAR DE  INVENTARIO  PERMANENTE VALORIZADO</t>
  </si>
  <si>
    <t>TOTALES</t>
  </si>
  <si>
    <t>COMPROBANTE DE PAGO EMITIDO</t>
  </si>
  <si>
    <t>PERÍODO:</t>
  </si>
  <si>
    <t>a)</t>
  </si>
  <si>
    <t>b)</t>
  </si>
  <si>
    <t>c)</t>
  </si>
  <si>
    <t>d)</t>
  </si>
  <si>
    <t>e)</t>
  </si>
  <si>
    <t>f)</t>
  </si>
  <si>
    <t>g)</t>
  </si>
  <si>
    <t>h)</t>
  </si>
  <si>
    <t>Los intereses, excedentes y cualesquiera otros ingresos que reciban los socios de las cooperativas como retribución por sus capitales aportados, con excepción de los percibidos por socios de cooperativas de trabajo.</t>
  </si>
  <si>
    <t>Las regalías.</t>
  </si>
  <si>
    <t>El producto de la cesión definitiva o temporal de derechos de llave, marcas, patentes, regalías o similares.</t>
  </si>
  <si>
    <t>Las rentas vitalicias.</t>
  </si>
  <si>
    <t>La diferencia entre el valor actualizado de las primas o cuotas pagadas por los asegurados y las sumas que los aseguradores entreguen a aquéllos al cumplirse el plazo estipulado en los contratos dotales del seguro de vida y los beneficios o participaciones en seguros sobre la vida que obtengan los asegurados.</t>
  </si>
  <si>
    <t>El desempeño de funciones de director de empresas, síndico, mandatario, gestor de negocios, albacea y actividades similares.</t>
  </si>
  <si>
    <t>El ejercicio individual, de cualquier profesión, arte, ciencia, oficio o actividades no incluidas expresamente en la tercera categoría.</t>
  </si>
  <si>
    <t>Los intereses originados en la colocación de capitales, cualquiera sea su denominación o forma de pago, tales como los producidos por títulos, cédulas, debentures, bonos, garantías y créditos privilegiados o quirografarios en dinero o en valores.</t>
  </si>
  <si>
    <t>La atribución de utilidades, rentas o ganancias de capital, no comprendidas en el inciso j) del artículo 28º de la Ley, provenientes de Fondos Mutuos de Inversión en Valores, Fondos de Inversión, Patrimonios Fideicometidos de Sociedades Titulizadoras, incluyendo las que resultan de la redención o rescate de valores mobiliarios emitidos en nombre de los citados fondos o patrimonios, y de Fideicomisos bancarios.</t>
  </si>
  <si>
    <t>Las ganancias de capital.</t>
  </si>
  <si>
    <t xml:space="preserve"> (2)  De ser el caso se podrá consignar como referencia "tasa de interés variable".</t>
  </si>
  <si>
    <t>(1) Inciso aplicable del Artículo 24° de la Ley del Impuesto a la Renta:</t>
  </si>
  <si>
    <t>(1) Inciso aplicable del Artículo 33° de la Ley del Impuesto a la Renta:</t>
  </si>
  <si>
    <t>Las sumas o derechos recibidos en pago de obligaciones de no hacer, salvo que dichas obligaciones consistan en no ejercer actividades comprendidas en la tercera, cuarta o quinta categoría, en cuyo caso las rentas respectivas se incluirán en la categoría correspondiente.</t>
  </si>
  <si>
    <t>i)</t>
  </si>
  <si>
    <t>j)</t>
  </si>
  <si>
    <t>Los dividendos y cualquier otra forma de distribución de utilidades, con excepción de las sumas a que se refiere el inciso g) del Artículo 24º-A de la Ley.</t>
  </si>
  <si>
    <t>FORMATO 2.1: "LIBRO DE INGRESOS Y GASTOS - RENTAS DE SEGUNDA CATEGORÍA"</t>
  </si>
  <si>
    <t>FORMATO 2.2: "LIBRO DE INGRESOS Y GASTOS - RENTAS DE CUARTA CATEGORÍA"</t>
  </si>
  <si>
    <t xml:space="preserve">     SERIE</t>
  </si>
  <si>
    <t xml:space="preserve">          NÚMERO</t>
  </si>
  <si>
    <t xml:space="preserve">                                                          USUARIO DEL SERVICIO</t>
  </si>
  <si>
    <t xml:space="preserve">     (dd/mm/aaaa)</t>
  </si>
  <si>
    <t xml:space="preserve">      A DISPOSICIÓN</t>
  </si>
  <si>
    <t xml:space="preserve"> (dd/mm/aaaa)</t>
  </si>
  <si>
    <t xml:space="preserve">    EMISIÓN</t>
  </si>
  <si>
    <t xml:space="preserve">  FECHA DE </t>
  </si>
  <si>
    <t xml:space="preserve">     INCISO </t>
  </si>
  <si>
    <t xml:space="preserve"> APLICABLE (1)</t>
  </si>
  <si>
    <t xml:space="preserve">          (TABLA 2)</t>
  </si>
  <si>
    <t xml:space="preserve">      DE DOCUMENTO</t>
  </si>
  <si>
    <t xml:space="preserve">                  TIPO</t>
  </si>
  <si>
    <t xml:space="preserve">             N° DE</t>
  </si>
  <si>
    <t xml:space="preserve">     DOCUMENTO</t>
  </si>
  <si>
    <t xml:space="preserve">                 RAZÓN SOCIAL</t>
  </si>
  <si>
    <t xml:space="preserve">        APELLIDOS Y NOMBRES,</t>
  </si>
  <si>
    <t xml:space="preserve">             DENOMINACIÓN O</t>
  </si>
  <si>
    <t xml:space="preserve">       RENTA</t>
  </si>
  <si>
    <t xml:space="preserve">        BRUTA</t>
  </si>
  <si>
    <t xml:space="preserve">      IMPUESTO</t>
  </si>
  <si>
    <t xml:space="preserve">     A LA RENTA</t>
  </si>
  <si>
    <t xml:space="preserve">       RETENIDO</t>
  </si>
  <si>
    <t xml:space="preserve">      OTRAS </t>
  </si>
  <si>
    <t xml:space="preserve"> RETENCIONES</t>
  </si>
  <si>
    <t xml:space="preserve">       INGRESADO</t>
  </si>
  <si>
    <t xml:space="preserve">    MONTO COBRADO, </t>
  </si>
  <si>
    <t xml:space="preserve">         O PUESTO</t>
  </si>
  <si>
    <t xml:space="preserve">     A DISPOSICIÓN</t>
  </si>
  <si>
    <t xml:space="preserve">   EFECTUADA</t>
  </si>
  <si>
    <t xml:space="preserve">   RETENCIÓN</t>
  </si>
  <si>
    <t xml:space="preserve">   REFERENCIAL</t>
  </si>
  <si>
    <t xml:space="preserve">       IMPORTE</t>
  </si>
  <si>
    <t xml:space="preserve">      INGRESO O </t>
  </si>
  <si>
    <t xml:space="preserve">   INTERÉS (2)</t>
  </si>
  <si>
    <t xml:space="preserve">    TASA DE</t>
  </si>
  <si>
    <t xml:space="preserve"> COMPUTABLE</t>
  </si>
  <si>
    <t xml:space="preserve">      COSTO</t>
  </si>
  <si>
    <t xml:space="preserve">      CATEGORÍA</t>
  </si>
  <si>
    <t xml:space="preserve">     DE SEGUNDA</t>
  </si>
  <si>
    <t xml:space="preserve">      GRAVADA</t>
  </si>
  <si>
    <t xml:space="preserve">  RENTA BRUTA</t>
  </si>
  <si>
    <t xml:space="preserve">        INCISO </t>
  </si>
  <si>
    <t xml:space="preserve">  APLICABLE (1)</t>
  </si>
  <si>
    <t xml:space="preserve">  FECHA DE COBRO, </t>
  </si>
  <si>
    <t xml:space="preserve">  INGRESO O PUESTA</t>
  </si>
  <si>
    <t xml:space="preserve">   FECHA DE </t>
  </si>
  <si>
    <t xml:space="preserve">  COMPROBANTE DE PAGO EMITIDO</t>
  </si>
  <si>
    <t xml:space="preserve">      SUJETO QUE PAGA O PONE A DISPOSICIÓN LA RENTA DE SEGUNDA CATEGORÍA</t>
  </si>
  <si>
    <t xml:space="preserve">     TOTALES</t>
  </si>
  <si>
    <t xml:space="preserve">                TOTALES</t>
  </si>
  <si>
    <t xml:space="preserve"> INGRESO O PUESTA</t>
  </si>
</sst>
</file>

<file path=xl/styles.xml><?xml version="1.0" encoding="utf-8"?>
<styleSheet xmlns="http://schemas.openxmlformats.org/spreadsheetml/2006/main">
  <numFmts count="64">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 #,##0_ ;_ * \-#,##0_ ;_ * &quot;-&quot;_ ;_ @_ "/>
    <numFmt numFmtId="170" formatCode="_ &quot;S/.&quot;* #,##0.00_ ;_ &quot;S/.&quot;* \-#,##0.00_ ;_ &quot;S/.&quot;*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S. &quot;* #,##0_ ;_ &quot;S. &quot;* \-#,##0_ ;_ &quot;S. &quot;* &quot;-&quot;_ ;_ @_ "/>
    <numFmt numFmtId="187" formatCode="_ &quot;S. &quot;* #,##0.00_ ;_ &quot;S. &quot;* \-#,##0.00_ ;_ &quot;S. &quot;* &quot;-&quot;??_ ;_ @_ "/>
    <numFmt numFmtId="188" formatCode="#,##0.00_ ;\-#,##0.00\ "/>
    <numFmt numFmtId="189" formatCode="#,##0_ ;\-#,##0\ "/>
    <numFmt numFmtId="190" formatCode="#,##0_ ;[Red]\-#,##0\ "/>
    <numFmt numFmtId="191" formatCode="#,##0.00_ ;[Red]\-#,##0.00\ "/>
    <numFmt numFmtId="192" formatCode="&quot;Sí&quot;;&quot;Sí&quot;;&quot;No&quot;"/>
    <numFmt numFmtId="193" formatCode="&quot;Verdadero&quot;;&quot;Verdadero&quot;;&quot;Falso&quot;"/>
    <numFmt numFmtId="194" formatCode="&quot;Activado&quot;;&quot;Activado&quot;;&quot;Desactivado&quot;"/>
    <numFmt numFmtId="195" formatCode="mm\-yy"/>
    <numFmt numFmtId="196" formatCode="#,##0.0000_);\(#,##0.0000\)"/>
    <numFmt numFmtId="197" formatCode="#,##0.000_);\(#,##0.000\)"/>
    <numFmt numFmtId="198" formatCode="#,##0;\(#,##0\)"/>
    <numFmt numFmtId="199" formatCode="&quot;s&quot;#,##0;&quot;s&quot;\-#,##0"/>
    <numFmt numFmtId="200" formatCode="&quot;s&quot;#,##0;[Red]&quot;s&quot;\-#,##0"/>
    <numFmt numFmtId="201" formatCode="&quot;s&quot;#,##0.00;&quot;s&quot;\-#,##0.00"/>
    <numFmt numFmtId="202" formatCode="&quot;s&quot;#,##0.00;[Red]&quot;s&quot;\-#,##0.00"/>
    <numFmt numFmtId="203" formatCode="_ &quot;s&quot;* #,##0_ ;_ &quot;s&quot;* \-#,##0_ ;_ &quot;s&quot;* &quot;-&quot;_ ;_ @_ "/>
    <numFmt numFmtId="204" formatCode="_ &quot;s&quot;* #,##0.00_ ;_ &quot;s&quot;* \-#,##0.00_ ;_ &quot;s&quot;* &quot;-&quot;??_ ;_ @_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quot;S. &quot;#,##0;&quot;S. &quot;\-#,##0"/>
    <numFmt numFmtId="212" formatCode="&quot;S. &quot;#,##0;[Red]&quot;S. &quot;\-#,##0"/>
    <numFmt numFmtId="213" formatCode="&quot;S. &quot;#,##0.00;&quot;S. &quot;\-#,##0.00"/>
    <numFmt numFmtId="214" formatCode="&quot;S. &quot;#,##0.00;[Red]&quot;S. &quot;\-#,##0.00"/>
    <numFmt numFmtId="215" formatCode="#,##0.0_ ;\-#,##0.0\ "/>
    <numFmt numFmtId="216" formatCode="0.0"/>
    <numFmt numFmtId="217" formatCode="#,##0.0"/>
    <numFmt numFmtId="218" formatCode="#,##0.0_ ;[Red]\-#,##0.0\ "/>
    <numFmt numFmtId="219" formatCode="0.00_ ;[Red]\-0.00\ "/>
  </numFmts>
  <fonts count="21">
    <font>
      <sz val="10"/>
      <name val="Arial"/>
      <family val="0"/>
    </font>
    <font>
      <sz val="10"/>
      <name val="Times New Roman"/>
      <family val="1"/>
    </font>
    <font>
      <sz val="8"/>
      <name val="Times New Roman"/>
      <family val="1"/>
    </font>
    <font>
      <sz val="12"/>
      <name val="Times New Roman"/>
      <family val="1"/>
    </font>
    <font>
      <sz val="8"/>
      <name val="Arial"/>
      <family val="0"/>
    </font>
    <font>
      <sz val="9"/>
      <name val="Times New Roman"/>
      <family val="1"/>
    </font>
    <font>
      <sz val="12"/>
      <name val="Arial"/>
      <family val="0"/>
    </font>
    <font>
      <b/>
      <sz val="12"/>
      <name val="Arial"/>
      <family val="2"/>
    </font>
    <font>
      <sz val="9"/>
      <name val="Arial"/>
      <family val="2"/>
    </font>
    <font>
      <u val="single"/>
      <sz val="9"/>
      <name val="Arial"/>
      <family val="2"/>
    </font>
    <font>
      <b/>
      <sz val="10"/>
      <name val="Arial"/>
      <family val="2"/>
    </font>
    <font>
      <b/>
      <sz val="8"/>
      <name val="Arial"/>
      <family val="2"/>
    </font>
    <font>
      <b/>
      <sz val="9"/>
      <name val="Arial"/>
      <family val="2"/>
    </font>
    <font>
      <vertAlign val="superscript"/>
      <sz val="8"/>
      <name val="Arial"/>
      <family val="2"/>
    </font>
    <font>
      <vertAlign val="superscript"/>
      <sz val="10"/>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0"/>
      <name val="Verdana"/>
      <family val="2"/>
    </font>
    <font>
      <sz val="11"/>
      <name val="Verdana"/>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6">
    <border>
      <left/>
      <right/>
      <top/>
      <bottom/>
      <diagonal/>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0" fillId="0" borderId="0" xfId="0" applyBorder="1" applyAlignment="1">
      <alignment/>
    </xf>
    <xf numFmtId="0" fontId="0" fillId="0" borderId="0" xfId="0" applyAlignment="1">
      <alignment/>
    </xf>
    <xf numFmtId="0" fontId="7" fillId="0" borderId="0" xfId="0" applyFont="1" applyAlignment="1">
      <alignment horizontal="center"/>
    </xf>
    <xf numFmtId="0" fontId="4" fillId="0" borderId="0" xfId="0" applyFont="1" applyAlignment="1">
      <alignment/>
    </xf>
    <xf numFmtId="0" fontId="8" fillId="0" borderId="0" xfId="0" applyFont="1" applyAlignment="1">
      <alignment/>
    </xf>
    <xf numFmtId="0" fontId="9" fillId="0" borderId="0" xfId="0" applyFont="1" applyAlignment="1">
      <alignment/>
    </xf>
    <xf numFmtId="0" fontId="4" fillId="0" borderId="0" xfId="0" applyFont="1" applyBorder="1" applyAlignment="1">
      <alignment/>
    </xf>
    <xf numFmtId="0" fontId="0" fillId="0" borderId="0" xfId="0" applyFont="1" applyAlignment="1">
      <alignment/>
    </xf>
    <xf numFmtId="0" fontId="8" fillId="0" borderId="0" xfId="0" applyFont="1" applyBorder="1" applyAlignment="1">
      <alignment/>
    </xf>
    <xf numFmtId="0" fontId="9" fillId="0" borderId="0" xfId="0" applyFont="1" applyBorder="1" applyAlignment="1">
      <alignment/>
    </xf>
    <xf numFmtId="49" fontId="8" fillId="0" borderId="0" xfId="0" applyNumberFormat="1" applyFont="1" applyAlignment="1">
      <alignment/>
    </xf>
    <xf numFmtId="0" fontId="10" fillId="0" borderId="1"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2" fillId="0" borderId="4" xfId="0" applyFont="1" applyBorder="1" applyAlignment="1">
      <alignment/>
    </xf>
    <xf numFmtId="0" fontId="11" fillId="0" borderId="0" xfId="0" applyFont="1" applyAlignment="1">
      <alignment/>
    </xf>
    <xf numFmtId="0" fontId="11" fillId="0" borderId="9" xfId="0" applyFont="1" applyBorder="1" applyAlignment="1">
      <alignment/>
    </xf>
    <xf numFmtId="0" fontId="2" fillId="0" borderId="6" xfId="0" applyFont="1" applyBorder="1" applyAlignment="1">
      <alignment/>
    </xf>
    <xf numFmtId="0" fontId="2" fillId="0" borderId="2" xfId="0" applyFont="1" applyBorder="1" applyAlignment="1">
      <alignment/>
    </xf>
    <xf numFmtId="0" fontId="2" fillId="0" borderId="10" xfId="0" applyFont="1" applyBorder="1" applyAlignment="1">
      <alignment/>
    </xf>
    <xf numFmtId="0" fontId="2" fillId="0" borderId="11" xfId="0" applyFont="1" applyBorder="1" applyAlignment="1">
      <alignment/>
    </xf>
    <xf numFmtId="0" fontId="4" fillId="0" borderId="8" xfId="0" applyFont="1" applyBorder="1" applyAlignment="1">
      <alignment horizontal="center"/>
    </xf>
    <xf numFmtId="0" fontId="4" fillId="0" borderId="7" xfId="0" applyFont="1" applyBorder="1" applyAlignment="1">
      <alignment horizontal="center"/>
    </xf>
    <xf numFmtId="0" fontId="0" fillId="0" borderId="0" xfId="0" applyFont="1" applyBorder="1" applyAlignment="1">
      <alignment/>
    </xf>
    <xf numFmtId="0" fontId="4" fillId="0" borderId="6" xfId="0" applyFont="1" applyBorder="1" applyAlignment="1">
      <alignment horizontal="center"/>
    </xf>
    <xf numFmtId="14" fontId="4" fillId="0" borderId="9"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14" fontId="4" fillId="0" borderId="3" xfId="0" applyNumberFormat="1" applyFont="1" applyBorder="1" applyAlignment="1">
      <alignment horizontal="center"/>
    </xf>
    <xf numFmtId="0" fontId="4" fillId="0" borderId="8" xfId="0" applyFont="1" applyBorder="1" applyAlignment="1">
      <alignment horizontal="right"/>
    </xf>
    <xf numFmtId="14" fontId="4" fillId="0" borderId="8" xfId="0"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11" fillId="0" borderId="3" xfId="0" applyFont="1" applyBorder="1" applyAlignment="1">
      <alignment/>
    </xf>
    <xf numFmtId="0" fontId="2" fillId="0" borderId="5" xfId="0" applyFont="1" applyBorder="1" applyAlignment="1">
      <alignment/>
    </xf>
    <xf numFmtId="0" fontId="12" fillId="0" borderId="0" xfId="0" applyFont="1" applyAlignment="1">
      <alignment/>
    </xf>
    <xf numFmtId="0" fontId="4" fillId="0" borderId="2" xfId="0" applyFont="1" applyBorder="1" applyAlignment="1">
      <alignment horizontal="center"/>
    </xf>
    <xf numFmtId="0" fontId="0" fillId="0" borderId="4" xfId="0" applyBorder="1" applyAlignment="1">
      <alignment/>
    </xf>
    <xf numFmtId="0" fontId="10" fillId="0" borderId="0" xfId="0" applyFont="1" applyAlignment="1">
      <alignment/>
    </xf>
    <xf numFmtId="0" fontId="4" fillId="0" borderId="15" xfId="0" applyFont="1" applyBorder="1" applyAlignment="1">
      <alignment horizontal="center"/>
    </xf>
    <xf numFmtId="0" fontId="10" fillId="0" borderId="7" xfId="0" applyFont="1" applyBorder="1" applyAlignment="1">
      <alignment horizontal="center"/>
    </xf>
    <xf numFmtId="4" fontId="4" fillId="0" borderId="8" xfId="0" applyNumberFormat="1" applyFont="1" applyBorder="1" applyAlignment="1">
      <alignment/>
    </xf>
    <xf numFmtId="0" fontId="8" fillId="0" borderId="0" xfId="0" applyFont="1" applyAlignment="1">
      <alignment horizontal="right"/>
    </xf>
    <xf numFmtId="188" fontId="4" fillId="0" borderId="8" xfId="0" applyNumberFormat="1" applyFont="1" applyBorder="1" applyAlignment="1">
      <alignment/>
    </xf>
    <xf numFmtId="188" fontId="0" fillId="0" borderId="8" xfId="0" applyNumberFormat="1" applyFont="1" applyBorder="1" applyAlignment="1">
      <alignment/>
    </xf>
    <xf numFmtId="0" fontId="0" fillId="0" borderId="0" xfId="0" applyFont="1" applyAlignment="1">
      <alignment/>
    </xf>
    <xf numFmtId="189" fontId="4" fillId="0" borderId="8" xfId="0" applyNumberFormat="1" applyFont="1" applyBorder="1" applyAlignment="1">
      <alignment/>
    </xf>
    <xf numFmtId="0" fontId="15" fillId="0" borderId="0" xfId="0" applyFont="1" applyAlignment="1">
      <alignment horizontal="center"/>
    </xf>
    <xf numFmtId="0" fontId="4" fillId="0" borderId="12" xfId="0" applyFont="1" applyBorder="1" applyAlignment="1">
      <alignment/>
    </xf>
    <xf numFmtId="0" fontId="4" fillId="0" borderId="14" xfId="0" applyFont="1" applyBorder="1" applyAlignment="1">
      <alignment/>
    </xf>
    <xf numFmtId="0" fontId="4" fillId="0" borderId="13" xfId="0" applyFont="1" applyBorder="1" applyAlignment="1">
      <alignment/>
    </xf>
    <xf numFmtId="0" fontId="4" fillId="0" borderId="1" xfId="0" applyFont="1" applyBorder="1" applyAlignment="1">
      <alignment/>
    </xf>
    <xf numFmtId="0" fontId="11" fillId="0" borderId="14" xfId="0" applyFont="1" applyBorder="1" applyAlignment="1">
      <alignment/>
    </xf>
    <xf numFmtId="4" fontId="4" fillId="0" borderId="1" xfId="0" applyNumberFormat="1" applyFont="1" applyBorder="1" applyAlignment="1">
      <alignment/>
    </xf>
    <xf numFmtId="0" fontId="11" fillId="2" borderId="1" xfId="0" applyFont="1" applyFill="1" applyBorder="1" applyAlignment="1">
      <alignment/>
    </xf>
    <xf numFmtId="0" fontId="4" fillId="2" borderId="5"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188" fontId="0" fillId="0" borderId="1" xfId="0" applyNumberFormat="1"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11" fillId="2" borderId="9" xfId="0" applyFont="1" applyFill="1" applyBorder="1" applyAlignment="1">
      <alignment/>
    </xf>
    <xf numFmtId="0" fontId="4" fillId="2" borderId="1" xfId="0" applyFont="1" applyFill="1" applyBorder="1" applyAlignment="1">
      <alignment horizontal="center"/>
    </xf>
    <xf numFmtId="0" fontId="2" fillId="2" borderId="6" xfId="0" applyFont="1" applyFill="1" applyBorder="1" applyAlignment="1">
      <alignment/>
    </xf>
    <xf numFmtId="0" fontId="2" fillId="2" borderId="2" xfId="0" applyFont="1" applyFill="1" applyBorder="1" applyAlignment="1">
      <alignment/>
    </xf>
    <xf numFmtId="0" fontId="11" fillId="2" borderId="0" xfId="0" applyFont="1" applyFill="1" applyBorder="1" applyAlignment="1">
      <alignment/>
    </xf>
    <xf numFmtId="0" fontId="4" fillId="2" borderId="0" xfId="0" applyFont="1" applyFill="1" applyBorder="1" applyAlignment="1">
      <alignment/>
    </xf>
    <xf numFmtId="0" fontId="4" fillId="2" borderId="4" xfId="0" applyFont="1" applyFill="1" applyBorder="1" applyAlignment="1">
      <alignment/>
    </xf>
    <xf numFmtId="0" fontId="2" fillId="2" borderId="3" xfId="0" applyFont="1" applyFill="1" applyBorder="1" applyAlignment="1">
      <alignment/>
    </xf>
    <xf numFmtId="0" fontId="4" fillId="2" borderId="0" xfId="0" applyFont="1" applyFill="1" applyBorder="1" applyAlignment="1">
      <alignment horizontal="center"/>
    </xf>
    <xf numFmtId="0" fontId="2" fillId="2" borderId="4" xfId="0" applyFont="1" applyFill="1" applyBorder="1" applyAlignment="1">
      <alignment/>
    </xf>
    <xf numFmtId="0" fontId="2" fillId="2" borderId="0" xfId="0" applyFont="1" applyFill="1" applyBorder="1" applyAlignment="1">
      <alignment/>
    </xf>
    <xf numFmtId="0" fontId="2" fillId="2" borderId="5" xfId="0" applyFont="1"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2" borderId="9" xfId="0" applyFont="1" applyFill="1" applyBorder="1" applyAlignment="1">
      <alignment/>
    </xf>
    <xf numFmtId="0" fontId="11" fillId="2" borderId="3" xfId="0" applyFont="1" applyFill="1" applyBorder="1" applyAlignment="1">
      <alignment horizontal="right"/>
    </xf>
    <xf numFmtId="0" fontId="4" fillId="2" borderId="10" xfId="0" applyFont="1" applyFill="1" applyBorder="1" applyAlignment="1">
      <alignment/>
    </xf>
    <xf numFmtId="0" fontId="4" fillId="3" borderId="5"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2"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0" fillId="2" borderId="2" xfId="0" applyFill="1" applyBorder="1" applyAlignment="1">
      <alignment/>
    </xf>
    <xf numFmtId="0" fontId="0" fillId="2" borderId="4" xfId="0" applyFill="1" applyBorder="1" applyAlignment="1">
      <alignment/>
    </xf>
    <xf numFmtId="0" fontId="0" fillId="2" borderId="11" xfId="0" applyFill="1" applyBorder="1" applyAlignment="1">
      <alignment/>
    </xf>
    <xf numFmtId="0" fontId="15" fillId="0" borderId="0" xfId="0" applyFont="1" applyAlignment="1">
      <alignment/>
    </xf>
    <xf numFmtId="0" fontId="0" fillId="0" borderId="1" xfId="0" applyBorder="1" applyAlignment="1">
      <alignment/>
    </xf>
    <xf numFmtId="0" fontId="18" fillId="0" borderId="0" xfId="0" applyFont="1" applyAlignment="1">
      <alignment/>
    </xf>
    <xf numFmtId="0" fontId="7" fillId="0" borderId="0" xfId="0" applyFont="1" applyAlignment="1">
      <alignment/>
    </xf>
    <xf numFmtId="0" fontId="0" fillId="0" borderId="1" xfId="0" applyFont="1" applyBorder="1" applyAlignment="1">
      <alignment/>
    </xf>
    <xf numFmtId="0" fontId="0" fillId="0" borderId="1" xfId="0" applyFont="1" applyFill="1" applyBorder="1" applyAlignment="1">
      <alignment/>
    </xf>
    <xf numFmtId="0" fontId="0" fillId="0" borderId="0" xfId="0" applyAlignment="1">
      <alignment wrapText="1"/>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0" fillId="0" borderId="0" xfId="0" applyFont="1" applyAlignment="1">
      <alignment horizontal="left" wrapText="1" indent="1"/>
    </xf>
    <xf numFmtId="0" fontId="0" fillId="0" borderId="0" xfId="0" applyFont="1" applyAlignment="1">
      <alignment/>
    </xf>
    <xf numFmtId="0" fontId="6" fillId="0" borderId="0" xfId="0" applyFont="1" applyAlignment="1">
      <alignment/>
    </xf>
    <xf numFmtId="0" fontId="0" fillId="0" borderId="15" xfId="0" applyFont="1" applyBorder="1" applyAlignment="1">
      <alignment/>
    </xf>
    <xf numFmtId="0" fontId="10" fillId="0" borderId="9" xfId="0" applyFont="1" applyFill="1" applyBorder="1" applyAlignment="1">
      <alignment wrapText="1"/>
    </xf>
    <xf numFmtId="0" fontId="10" fillId="0" borderId="6" xfId="0" applyFont="1" applyFill="1" applyBorder="1" applyAlignment="1">
      <alignment wrapText="1"/>
    </xf>
    <xf numFmtId="0" fontId="0" fillId="0" borderId="15" xfId="0" applyFont="1" applyFill="1" applyBorder="1" applyAlignment="1">
      <alignment/>
    </xf>
    <xf numFmtId="0" fontId="10" fillId="0" borderId="0" xfId="0" applyFont="1" applyFill="1" applyBorder="1" applyAlignment="1">
      <alignment vertical="center" wrapText="1"/>
    </xf>
    <xf numFmtId="0" fontId="10" fillId="0" borderId="8" xfId="0" applyFont="1" applyFill="1" applyBorder="1" applyAlignment="1">
      <alignment vertical="center" wrapText="1"/>
    </xf>
    <xf numFmtId="0" fontId="10" fillId="0" borderId="7" xfId="0" applyFont="1" applyFill="1" applyBorder="1" applyAlignment="1">
      <alignment horizontal="left"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9"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Fill="1" applyBorder="1" applyAlignment="1">
      <alignment horizontal="left" vertical="center"/>
    </xf>
    <xf numFmtId="0" fontId="10" fillId="0" borderId="3" xfId="0" applyFont="1" applyFill="1" applyBorder="1" applyAlignment="1">
      <alignment vertical="center" wrapText="1"/>
    </xf>
    <xf numFmtId="0" fontId="10" fillId="0" borderId="3" xfId="0" applyFont="1" applyFill="1" applyBorder="1" applyAlignment="1">
      <alignment horizontal="left" vertical="center"/>
    </xf>
    <xf numFmtId="0" fontId="10" fillId="0" borderId="3" xfId="0" applyFont="1" applyFill="1" applyBorder="1" applyAlignment="1">
      <alignment vertical="center"/>
    </xf>
    <xf numFmtId="0" fontId="0" fillId="0" borderId="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5" xfId="0" applyFont="1" applyFill="1" applyBorder="1" applyAlignment="1">
      <alignment vertical="center"/>
    </xf>
    <xf numFmtId="0" fontId="10" fillId="0" borderId="15" xfId="0" applyFont="1" applyFill="1" applyBorder="1" applyAlignment="1">
      <alignment horizontal="left" vertical="center" wrapText="1"/>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Fill="1" applyBorder="1" applyAlignment="1">
      <alignment vertical="center" wrapText="1"/>
    </xf>
    <xf numFmtId="0" fontId="10" fillId="0" borderId="9" xfId="0" applyFont="1" applyFill="1" applyBorder="1" applyAlignment="1">
      <alignment vertical="center" wrapText="1"/>
    </xf>
    <xf numFmtId="0" fontId="0" fillId="0" borderId="5" xfId="0" applyFont="1" applyBorder="1" applyAlignment="1">
      <alignment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center" wrapText="1"/>
    </xf>
    <xf numFmtId="0" fontId="10" fillId="0" borderId="0" xfId="0" applyFont="1" applyBorder="1" applyAlignment="1">
      <alignment horizontal="left"/>
    </xf>
    <xf numFmtId="0" fontId="10" fillId="0" borderId="0" xfId="0" applyFont="1" applyAlignment="1">
      <alignment horizontal="left"/>
    </xf>
    <xf numFmtId="0" fontId="19" fillId="0" borderId="0" xfId="0" applyFont="1" applyAlignment="1">
      <alignment horizontal="left" vertical="center" wrapText="1"/>
    </xf>
    <xf numFmtId="0" fontId="20" fillId="0" borderId="0" xfId="0" applyFont="1" applyAlignment="1">
      <alignment horizontal="left" vertical="center" wrapText="1"/>
    </xf>
    <xf numFmtId="0" fontId="15" fillId="0" borderId="0" xfId="0" applyFont="1" applyAlignment="1">
      <alignment horizontal="center"/>
    </xf>
    <xf numFmtId="0" fontId="10" fillId="0" borderId="1"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4" fillId="3" borderId="7" xfId="0" applyFont="1" applyFill="1" applyBorder="1" applyAlignment="1">
      <alignment horizontal="center"/>
    </xf>
    <xf numFmtId="0" fontId="10" fillId="2" borderId="7"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0" fillId="3" borderId="1" xfId="0" applyFont="1" applyFill="1" applyBorder="1" applyAlignment="1">
      <alignment horizontal="center"/>
    </xf>
    <xf numFmtId="0" fontId="10" fillId="3" borderId="12" xfId="0" applyFont="1" applyFill="1" applyBorder="1" applyAlignment="1">
      <alignment horizontal="center"/>
    </xf>
    <xf numFmtId="0" fontId="10" fillId="3" borderId="14" xfId="0" applyFont="1" applyFill="1" applyBorder="1" applyAlignment="1">
      <alignment horizontal="center"/>
    </xf>
    <xf numFmtId="0" fontId="10" fillId="3" borderId="13" xfId="0" applyFont="1" applyFill="1" applyBorder="1" applyAlignment="1">
      <alignment horizontal="center"/>
    </xf>
    <xf numFmtId="0" fontId="4" fillId="3" borderId="8" xfId="0" applyFont="1" applyFill="1" applyBorder="1" applyAlignment="1">
      <alignment horizontal="center"/>
    </xf>
    <xf numFmtId="0" fontId="4" fillId="3" borderId="3" xfId="0" applyFont="1" applyFill="1" applyBorder="1" applyAlignment="1">
      <alignment horizontal="center"/>
    </xf>
    <xf numFmtId="0" fontId="0" fillId="0" borderId="1" xfId="0" applyFont="1" applyBorder="1" applyAlignment="1">
      <alignment horizontal="center"/>
    </xf>
    <xf numFmtId="0" fontId="7" fillId="0" borderId="0" xfId="0" applyFont="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i04_89\ajorge\WINDOWS\TEMP\PPTTvelas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s>
    <sheetDataSet>
      <sheetData sheetId="5">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E11" sqref="E11"/>
    </sheetView>
  </sheetViews>
  <sheetFormatPr defaultColWidth="11.421875" defaultRowHeight="12.75"/>
  <sheetData/>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H1:AA47"/>
  <sheetViews>
    <sheetView workbookViewId="0" topLeftCell="H1">
      <selection activeCell="M20" sqref="M20"/>
    </sheetView>
  </sheetViews>
  <sheetFormatPr defaultColWidth="11.421875" defaultRowHeight="12.75"/>
  <sheetData>
    <row r="1" spans="8:27" ht="15">
      <c r="H1" s="157"/>
      <c r="I1" s="157"/>
      <c r="J1" s="157"/>
      <c r="K1" s="157"/>
      <c r="L1" s="157"/>
      <c r="M1" s="157"/>
      <c r="N1" s="157"/>
      <c r="O1" s="157"/>
      <c r="P1" s="157"/>
      <c r="Q1" s="157"/>
      <c r="R1" s="157"/>
      <c r="S1" s="157"/>
      <c r="T1" s="157"/>
      <c r="U1" s="157"/>
      <c r="V1" s="157"/>
      <c r="W1" s="157"/>
      <c r="X1" s="157"/>
      <c r="Y1" s="157"/>
      <c r="Z1" s="157"/>
      <c r="AA1" s="157"/>
    </row>
    <row r="2" spans="8:27" ht="15">
      <c r="H2" s="157"/>
      <c r="I2" s="157"/>
      <c r="J2" s="157"/>
      <c r="K2" s="157"/>
      <c r="L2" s="157"/>
      <c r="M2" s="157"/>
      <c r="N2" s="157"/>
      <c r="O2" s="157"/>
      <c r="P2" s="157"/>
      <c r="Q2" s="157"/>
      <c r="R2" s="157"/>
      <c r="S2" s="157"/>
      <c r="T2" s="157"/>
      <c r="U2" s="157"/>
      <c r="V2" s="157"/>
      <c r="W2" s="157"/>
      <c r="X2" s="157"/>
      <c r="Y2" s="157"/>
      <c r="Z2" s="157"/>
      <c r="AA2" s="157"/>
    </row>
    <row r="3" spans="8:27" ht="15.75">
      <c r="H3" s="64"/>
      <c r="I3" s="64"/>
      <c r="J3" s="64"/>
      <c r="K3" s="64"/>
      <c r="L3" s="64"/>
      <c r="M3" s="64"/>
      <c r="N3" s="64"/>
      <c r="O3" s="64"/>
      <c r="P3" s="64"/>
      <c r="Q3" s="64"/>
      <c r="R3" s="64"/>
      <c r="S3" s="64"/>
      <c r="T3" s="10"/>
      <c r="U3" s="10"/>
      <c r="V3" s="10"/>
      <c r="W3" s="10"/>
      <c r="X3" s="10"/>
      <c r="Y3" s="10"/>
      <c r="Z3" s="10"/>
      <c r="AA3" s="10"/>
    </row>
    <row r="4" spans="8:27" ht="15.75">
      <c r="H4" s="10"/>
      <c r="I4" s="10"/>
      <c r="J4" s="10"/>
      <c r="K4" s="10"/>
      <c r="L4" s="10"/>
      <c r="M4" s="10"/>
      <c r="N4" s="10"/>
      <c r="O4" s="10"/>
      <c r="P4" s="10"/>
      <c r="Q4" s="10"/>
      <c r="R4" s="10"/>
      <c r="S4" s="10"/>
      <c r="T4" s="10"/>
      <c r="U4" s="10"/>
      <c r="V4" s="10"/>
      <c r="W4" s="10"/>
      <c r="X4" s="10"/>
      <c r="Y4" s="10"/>
      <c r="Z4" s="10"/>
      <c r="AA4" s="10"/>
    </row>
    <row r="5" spans="8:27" ht="12.75">
      <c r="H5" s="52"/>
      <c r="I5" s="16"/>
      <c r="J5" s="8"/>
      <c r="K5" s="13"/>
      <c r="L5" s="13"/>
      <c r="M5" s="17"/>
      <c r="N5" s="17"/>
      <c r="O5" s="17"/>
      <c r="P5" s="17"/>
      <c r="Q5" s="12"/>
      <c r="R5" s="12"/>
      <c r="S5" s="16"/>
      <c r="T5" s="16"/>
      <c r="V5" s="8"/>
      <c r="X5" s="12"/>
      <c r="Z5" s="15"/>
      <c r="AA5" s="15"/>
    </row>
    <row r="6" spans="8:27" ht="12.75">
      <c r="H6" s="16"/>
      <c r="I6" s="16"/>
      <c r="J6" s="13"/>
      <c r="K6" s="13"/>
      <c r="L6" s="17"/>
      <c r="M6" s="12"/>
      <c r="N6" s="12"/>
      <c r="O6" s="12"/>
      <c r="P6" s="12"/>
      <c r="Q6" s="12"/>
      <c r="R6" s="12"/>
      <c r="S6" s="16"/>
      <c r="T6" s="16"/>
      <c r="V6" s="8"/>
      <c r="X6" s="12"/>
      <c r="Z6" s="15"/>
      <c r="AA6" s="15"/>
    </row>
    <row r="7" spans="8:27" ht="12.75">
      <c r="H7" s="52"/>
      <c r="I7" s="16"/>
      <c r="J7" s="8"/>
      <c r="K7" s="12"/>
      <c r="L7" s="12"/>
      <c r="M7" s="16"/>
      <c r="N7" s="16"/>
      <c r="O7" s="16"/>
      <c r="P7" s="16"/>
      <c r="Q7" s="12"/>
      <c r="R7" s="12"/>
      <c r="S7" s="16"/>
      <c r="T7" s="16"/>
      <c r="V7" s="8"/>
      <c r="X7" s="12"/>
      <c r="Z7" s="15"/>
      <c r="AA7" s="15"/>
    </row>
    <row r="8" spans="8:27" ht="12.75">
      <c r="H8" s="16"/>
      <c r="I8" s="16"/>
      <c r="J8" s="52"/>
      <c r="K8" s="12"/>
      <c r="L8" s="12"/>
      <c r="M8" s="16"/>
      <c r="N8" s="16"/>
      <c r="O8" s="16"/>
      <c r="P8" s="16"/>
      <c r="Q8" s="12"/>
      <c r="R8" s="12"/>
      <c r="S8" s="16"/>
      <c r="T8" s="16"/>
      <c r="V8" s="8"/>
      <c r="X8" s="12"/>
      <c r="Z8" s="15"/>
      <c r="AA8" s="15"/>
    </row>
    <row r="9" spans="8:27" ht="12.75">
      <c r="H9" s="52"/>
      <c r="I9" s="16"/>
      <c r="J9" s="8"/>
      <c r="K9" s="12"/>
      <c r="L9" s="16"/>
      <c r="M9" s="12"/>
      <c r="N9" s="12"/>
      <c r="O9" s="12"/>
      <c r="P9" s="12"/>
      <c r="Q9" s="12"/>
      <c r="R9" s="12"/>
      <c r="S9" s="16"/>
      <c r="T9" s="16"/>
      <c r="V9" s="8"/>
      <c r="X9" s="12"/>
      <c r="Z9" s="15"/>
      <c r="AA9" s="15"/>
    </row>
    <row r="10" spans="8:27" ht="12.75">
      <c r="H10" s="16"/>
      <c r="I10" s="16"/>
      <c r="J10" s="52"/>
      <c r="K10" s="12"/>
      <c r="L10" s="16"/>
      <c r="M10" s="12"/>
      <c r="N10" s="12"/>
      <c r="O10" s="12"/>
      <c r="P10" s="12"/>
      <c r="Q10" s="12"/>
      <c r="R10" s="12"/>
      <c r="S10" s="16"/>
      <c r="T10" s="16"/>
      <c r="V10" s="8"/>
      <c r="X10" s="12"/>
      <c r="Z10" s="15"/>
      <c r="AA10" s="15"/>
    </row>
    <row r="11" spans="8:27" ht="12.75">
      <c r="H11" s="52"/>
      <c r="I11" s="16"/>
      <c r="J11" s="8"/>
      <c r="K11" s="18"/>
      <c r="L11" s="8"/>
      <c r="M11" s="13"/>
      <c r="N11" s="13"/>
      <c r="O11" s="13"/>
      <c r="P11" s="13"/>
      <c r="Q11" s="12"/>
      <c r="T11" s="16"/>
      <c r="U11" s="52"/>
      <c r="V11" s="8"/>
      <c r="W11" s="12"/>
      <c r="Z11" s="15"/>
      <c r="AA11" s="15"/>
    </row>
    <row r="12" spans="8:27" ht="12.75">
      <c r="H12" s="16"/>
      <c r="I12" s="16"/>
      <c r="J12" s="13"/>
      <c r="K12" s="17"/>
      <c r="L12" s="8"/>
      <c r="M12" s="13"/>
      <c r="N12" s="13"/>
      <c r="O12" s="13"/>
      <c r="P12" s="13"/>
      <c r="Q12" s="12"/>
      <c r="T12" s="16"/>
      <c r="V12" s="8"/>
      <c r="W12" s="12"/>
      <c r="Z12" s="15"/>
      <c r="AA12" s="15"/>
    </row>
    <row r="13" spans="8:27" ht="12.75">
      <c r="H13" s="52"/>
      <c r="I13" s="16"/>
      <c r="J13" s="8"/>
      <c r="K13" s="8"/>
      <c r="L13" s="8"/>
      <c r="M13" s="13"/>
      <c r="N13" s="13"/>
      <c r="O13" s="13"/>
      <c r="P13" s="13"/>
      <c r="Q13" s="12"/>
      <c r="U13" s="52"/>
      <c r="V13" s="8"/>
      <c r="Z13" s="15"/>
      <c r="AA13" s="15"/>
    </row>
    <row r="14" spans="8:27" ht="12.75">
      <c r="H14" s="16"/>
      <c r="I14" s="16"/>
      <c r="J14" s="52"/>
      <c r="K14" s="8"/>
      <c r="L14" s="8"/>
      <c r="M14" s="13"/>
      <c r="N14" s="13"/>
      <c r="O14" s="13"/>
      <c r="P14" s="13"/>
      <c r="Q14" s="12"/>
      <c r="U14" s="16"/>
      <c r="V14" s="8"/>
      <c r="W14" s="52"/>
      <c r="Z14" s="15"/>
      <c r="AA14" s="15"/>
    </row>
    <row r="15" spans="8:27" ht="12.75">
      <c r="H15" s="52"/>
      <c r="I15" s="16"/>
      <c r="J15" s="8"/>
      <c r="K15" s="8"/>
      <c r="L15" s="8"/>
      <c r="M15" s="13"/>
      <c r="N15" s="13"/>
      <c r="O15" s="13"/>
      <c r="P15" s="13"/>
      <c r="Q15" s="12"/>
      <c r="T15" s="12"/>
      <c r="U15" s="52"/>
      <c r="V15" s="8"/>
      <c r="Z15" s="15"/>
      <c r="AA15" s="15"/>
    </row>
    <row r="16" spans="8:27" ht="12.75">
      <c r="H16" s="14"/>
      <c r="I16" s="14"/>
      <c r="J16" s="14"/>
      <c r="K16" s="14"/>
      <c r="L16" s="14"/>
      <c r="M16" s="14"/>
      <c r="N16" s="14"/>
      <c r="O16" s="14"/>
      <c r="P16" s="14"/>
      <c r="Q16" s="11"/>
      <c r="R16" s="11"/>
      <c r="S16" s="11"/>
      <c r="T16" s="14"/>
      <c r="U16" s="11"/>
      <c r="V16" s="11"/>
      <c r="W16" s="14"/>
      <c r="X16" s="14"/>
      <c r="Y16" s="11"/>
      <c r="Z16" s="15"/>
      <c r="AA16" s="15"/>
    </row>
    <row r="17" spans="8:27" ht="12.75">
      <c r="H17" s="162"/>
      <c r="I17" s="162"/>
      <c r="J17" s="162"/>
      <c r="K17" s="163"/>
      <c r="L17" s="163"/>
      <c r="M17" s="163"/>
      <c r="N17" s="164"/>
      <c r="O17" s="164"/>
      <c r="P17" s="165"/>
      <c r="Q17" s="164"/>
      <c r="R17" s="164"/>
      <c r="S17" s="164"/>
      <c r="T17" s="164"/>
      <c r="U17" s="164"/>
      <c r="V17" s="164"/>
      <c r="W17" s="164"/>
      <c r="X17" s="164"/>
      <c r="Y17" s="164"/>
      <c r="Z17" s="164"/>
      <c r="AA17" s="164"/>
    </row>
    <row r="18" spans="8:27" ht="12.75">
      <c r="H18" s="72"/>
      <c r="I18" s="73"/>
      <c r="J18" s="74"/>
      <c r="K18" s="95"/>
      <c r="L18" s="96"/>
      <c r="M18" s="97"/>
      <c r="N18" s="98"/>
      <c r="O18" s="169"/>
      <c r="P18" s="170"/>
      <c r="Q18" s="99"/>
      <c r="R18" s="100"/>
      <c r="S18" s="161"/>
      <c r="T18" s="161"/>
      <c r="U18" s="101"/>
      <c r="V18" s="102"/>
      <c r="W18" s="161"/>
      <c r="X18" s="161"/>
      <c r="Y18" s="98"/>
      <c r="Z18" s="161"/>
      <c r="AA18" s="161"/>
    </row>
    <row r="19" spans="8:27" ht="12.75">
      <c r="H19" s="79"/>
      <c r="I19" s="79"/>
      <c r="J19" s="79"/>
      <c r="K19" s="79"/>
      <c r="L19" s="79"/>
      <c r="M19" s="79"/>
      <c r="N19" s="79"/>
      <c r="O19" s="79"/>
      <c r="P19" s="79"/>
      <c r="Q19" s="79"/>
      <c r="R19" s="79"/>
      <c r="S19" s="79"/>
      <c r="T19" s="79"/>
      <c r="U19" s="79"/>
      <c r="V19" s="79"/>
      <c r="W19" s="79"/>
      <c r="X19" s="79"/>
      <c r="Y19" s="79"/>
      <c r="Z19" s="79"/>
      <c r="AA19" s="79"/>
    </row>
    <row r="20" spans="8:27" ht="12.75">
      <c r="H20" s="44"/>
      <c r="I20" s="35"/>
      <c r="J20" s="35"/>
      <c r="K20" s="44"/>
      <c r="L20" s="35"/>
      <c r="M20" s="35"/>
      <c r="N20" s="27"/>
      <c r="O20" s="58"/>
      <c r="P20" s="58"/>
      <c r="Q20" s="35"/>
      <c r="R20" s="27"/>
      <c r="S20" s="58"/>
      <c r="T20" s="58"/>
      <c r="U20" s="35"/>
      <c r="V20" s="27"/>
      <c r="W20" s="58"/>
      <c r="X20" s="58"/>
      <c r="Y20" s="27"/>
      <c r="Z20" s="60"/>
      <c r="AA20" s="60"/>
    </row>
    <row r="21" spans="8:27" ht="12.75">
      <c r="H21" s="44"/>
      <c r="I21" s="35"/>
      <c r="J21" s="35"/>
      <c r="K21" s="44"/>
      <c r="L21" s="35"/>
      <c r="M21" s="35"/>
      <c r="N21" s="63"/>
      <c r="O21" s="58"/>
      <c r="P21" s="58"/>
      <c r="Q21" s="35"/>
      <c r="R21" s="27"/>
      <c r="S21" s="58"/>
      <c r="T21" s="58"/>
      <c r="U21" s="35"/>
      <c r="V21" s="27"/>
      <c r="W21" s="58"/>
      <c r="X21" s="58"/>
      <c r="Y21" s="63"/>
      <c r="Z21" s="60"/>
      <c r="AA21" s="60"/>
    </row>
    <row r="22" spans="8:27" ht="12.75">
      <c r="H22" s="27"/>
      <c r="I22" s="27"/>
      <c r="J22" s="27"/>
      <c r="K22" s="27"/>
      <c r="L22" s="27"/>
      <c r="M22" s="27"/>
      <c r="N22" s="27"/>
      <c r="O22" s="27"/>
      <c r="P22" s="27"/>
      <c r="Q22" s="27"/>
      <c r="R22" s="27"/>
      <c r="S22" s="58"/>
      <c r="T22" s="58"/>
      <c r="U22" s="27"/>
      <c r="V22" s="27"/>
      <c r="W22" s="58"/>
      <c r="X22" s="58"/>
      <c r="Y22" s="27"/>
      <c r="Z22" s="61"/>
      <c r="AA22" s="61"/>
    </row>
    <row r="23" spans="8:27" ht="12.75">
      <c r="H23" s="27"/>
      <c r="I23" s="27"/>
      <c r="J23" s="27"/>
      <c r="K23" s="27"/>
      <c r="L23" s="27"/>
      <c r="M23" s="27"/>
      <c r="N23" s="27"/>
      <c r="O23" s="27"/>
      <c r="P23" s="27"/>
      <c r="Q23" s="27"/>
      <c r="R23" s="27"/>
      <c r="S23" s="58"/>
      <c r="T23" s="58"/>
      <c r="U23" s="27"/>
      <c r="V23" s="27"/>
      <c r="W23" s="58"/>
      <c r="X23" s="58"/>
      <c r="Y23" s="27"/>
      <c r="Z23" s="61"/>
      <c r="AA23" s="61"/>
    </row>
    <row r="24" spans="8:27" ht="12.75">
      <c r="H24" s="27"/>
      <c r="I24" s="27"/>
      <c r="J24" s="27"/>
      <c r="K24" s="27"/>
      <c r="L24" s="27"/>
      <c r="M24" s="27"/>
      <c r="N24" s="27"/>
      <c r="O24" s="27"/>
      <c r="P24" s="27"/>
      <c r="Q24" s="27"/>
      <c r="R24" s="27"/>
      <c r="S24" s="58"/>
      <c r="T24" s="58"/>
      <c r="U24" s="27"/>
      <c r="V24" s="27"/>
      <c r="W24" s="58"/>
      <c r="X24" s="58"/>
      <c r="Y24" s="27"/>
      <c r="Z24" s="61"/>
      <c r="AA24" s="61"/>
    </row>
    <row r="25" spans="8:27" ht="12.75">
      <c r="H25" s="27"/>
      <c r="I25" s="27"/>
      <c r="J25" s="27"/>
      <c r="K25" s="27"/>
      <c r="L25" s="27"/>
      <c r="M25" s="27"/>
      <c r="N25" s="27"/>
      <c r="O25" s="27"/>
      <c r="P25" s="27"/>
      <c r="Q25" s="27"/>
      <c r="R25" s="27"/>
      <c r="S25" s="58"/>
      <c r="T25" s="58"/>
      <c r="U25" s="27"/>
      <c r="V25" s="27"/>
      <c r="W25" s="58"/>
      <c r="X25" s="58"/>
      <c r="Y25" s="27"/>
      <c r="Z25" s="61"/>
      <c r="AA25" s="61"/>
    </row>
    <row r="26" spans="8:27" ht="12.75">
      <c r="H26" s="27"/>
      <c r="I26" s="27"/>
      <c r="J26" s="27"/>
      <c r="K26" s="27"/>
      <c r="L26" s="27"/>
      <c r="M26" s="27"/>
      <c r="N26" s="27"/>
      <c r="O26" s="27"/>
      <c r="P26" s="27"/>
      <c r="Q26" s="27"/>
      <c r="R26" s="27"/>
      <c r="S26" s="58"/>
      <c r="T26" s="58"/>
      <c r="U26" s="27"/>
      <c r="V26" s="27"/>
      <c r="W26" s="58"/>
      <c r="X26" s="58"/>
      <c r="Y26" s="27"/>
      <c r="Z26" s="61"/>
      <c r="AA26" s="61"/>
    </row>
    <row r="27" spans="8:27" ht="12.75">
      <c r="H27" s="27"/>
      <c r="I27" s="27"/>
      <c r="J27" s="27"/>
      <c r="K27" s="27"/>
      <c r="L27" s="27"/>
      <c r="M27" s="27"/>
      <c r="N27" s="27"/>
      <c r="O27" s="27"/>
      <c r="P27" s="27"/>
      <c r="Q27" s="27"/>
      <c r="R27" s="27"/>
      <c r="S27" s="58"/>
      <c r="T27" s="58"/>
      <c r="U27" s="27"/>
      <c r="V27" s="27"/>
      <c r="W27" s="58"/>
      <c r="X27" s="58"/>
      <c r="Y27" s="27"/>
      <c r="Z27" s="61"/>
      <c r="AA27" s="61"/>
    </row>
    <row r="28" spans="8:27" ht="12.75">
      <c r="H28" s="27"/>
      <c r="I28" s="27"/>
      <c r="J28" s="27"/>
      <c r="K28" s="27"/>
      <c r="L28" s="27"/>
      <c r="M28" s="27"/>
      <c r="N28" s="27"/>
      <c r="O28" s="27"/>
      <c r="P28" s="27"/>
      <c r="Q28" s="27"/>
      <c r="R28" s="27"/>
      <c r="S28" s="58"/>
      <c r="T28" s="58"/>
      <c r="U28" s="27"/>
      <c r="V28" s="27"/>
      <c r="W28" s="58"/>
      <c r="X28" s="58"/>
      <c r="Y28" s="27"/>
      <c r="Z28" s="61"/>
      <c r="AA28" s="61"/>
    </row>
    <row r="29" spans="8:27" ht="12.75">
      <c r="H29" s="27"/>
      <c r="I29" s="27"/>
      <c r="J29" s="27"/>
      <c r="K29" s="27"/>
      <c r="L29" s="27"/>
      <c r="M29" s="27"/>
      <c r="N29" s="27"/>
      <c r="O29" s="27"/>
      <c r="P29" s="27"/>
      <c r="Q29" s="27"/>
      <c r="R29" s="27"/>
      <c r="S29" s="58"/>
      <c r="T29" s="58"/>
      <c r="U29" s="27"/>
      <c r="V29" s="27"/>
      <c r="W29" s="58"/>
      <c r="X29" s="58"/>
      <c r="Y29" s="27"/>
      <c r="Z29" s="61"/>
      <c r="AA29" s="61"/>
    </row>
    <row r="30" spans="8:27" ht="12.75">
      <c r="H30" s="166"/>
      <c r="I30" s="167"/>
      <c r="J30" s="167"/>
      <c r="K30" s="167"/>
      <c r="L30" s="167"/>
      <c r="M30" s="168"/>
      <c r="N30" s="68"/>
      <c r="O30" s="68"/>
      <c r="P30" s="68"/>
      <c r="Q30" s="68"/>
      <c r="R30" s="68"/>
      <c r="S30" s="70"/>
      <c r="T30" s="70"/>
      <c r="U30" s="68"/>
      <c r="V30" s="68"/>
      <c r="W30" s="70"/>
      <c r="X30" s="70"/>
      <c r="Y30" s="68"/>
      <c r="Z30" s="75"/>
      <c r="AA30" s="75"/>
    </row>
    <row r="31" spans="8:27" ht="12.75">
      <c r="H31" s="14"/>
      <c r="I31" s="14"/>
      <c r="J31" s="14"/>
      <c r="K31" s="14"/>
      <c r="L31" s="14"/>
      <c r="M31" s="14"/>
      <c r="N31" s="14"/>
      <c r="O31" s="14"/>
      <c r="P31" s="14"/>
      <c r="Q31" s="14"/>
      <c r="R31" s="14"/>
      <c r="S31" s="14"/>
      <c r="T31" s="14"/>
      <c r="U31" s="14"/>
      <c r="V31" s="14"/>
      <c r="W31" s="14"/>
      <c r="X31" s="14"/>
      <c r="Y31" s="14"/>
      <c r="Z31" s="37"/>
      <c r="AA31" s="37"/>
    </row>
    <row r="32" spans="8:27" ht="12.75">
      <c r="H32" s="71"/>
      <c r="I32" s="2"/>
      <c r="J32" s="2"/>
      <c r="K32" s="2"/>
      <c r="L32" s="2"/>
      <c r="M32" s="2"/>
      <c r="N32" s="2"/>
      <c r="O32" s="2"/>
      <c r="P32" s="2"/>
      <c r="Q32" s="2"/>
      <c r="R32" s="2"/>
      <c r="S32" s="2"/>
      <c r="T32" s="2"/>
      <c r="U32" s="14"/>
      <c r="V32" s="14"/>
      <c r="W32" s="14"/>
      <c r="X32" s="14"/>
      <c r="Y32" s="14"/>
      <c r="Z32" s="37"/>
      <c r="AA32" s="37"/>
    </row>
    <row r="33" spans="8:25" ht="12.75">
      <c r="H33" s="29"/>
      <c r="I33" s="2"/>
      <c r="J33" s="2"/>
      <c r="K33" s="2"/>
      <c r="L33" s="2"/>
      <c r="M33" s="2"/>
      <c r="N33" s="4"/>
      <c r="O33" s="4"/>
      <c r="P33" s="2"/>
      <c r="Q33" s="2"/>
      <c r="R33" s="2"/>
      <c r="S33" s="2"/>
      <c r="T33" s="2"/>
      <c r="U33" s="4"/>
      <c r="V33" s="4"/>
      <c r="W33" s="4"/>
      <c r="X33" s="4"/>
      <c r="Y33" s="4"/>
    </row>
    <row r="34" spans="8:27" ht="12.75">
      <c r="H34" s="78"/>
      <c r="I34" s="80"/>
      <c r="J34" s="80"/>
      <c r="K34" s="81"/>
      <c r="L34" s="76"/>
      <c r="M34" s="76"/>
      <c r="N34" s="76"/>
      <c r="O34" s="8"/>
      <c r="P34" s="8"/>
      <c r="Q34" s="8"/>
      <c r="U34" s="92"/>
      <c r="V34" s="80"/>
      <c r="W34" s="80"/>
      <c r="X34" s="80"/>
      <c r="Y34" s="80"/>
      <c r="Z34" s="103"/>
      <c r="AA34" s="8"/>
    </row>
    <row r="35" spans="8:27" ht="12.75">
      <c r="H35" s="93"/>
      <c r="I35" s="82"/>
      <c r="J35" s="83"/>
      <c r="K35" s="84"/>
      <c r="L35" s="77"/>
      <c r="M35" s="77"/>
      <c r="N35" s="76"/>
      <c r="O35" s="8"/>
      <c r="P35" s="8"/>
      <c r="Q35" s="8"/>
      <c r="U35" s="93"/>
      <c r="V35" s="82"/>
      <c r="W35" s="88"/>
      <c r="X35" s="88"/>
      <c r="Y35" s="88"/>
      <c r="Z35" s="104"/>
      <c r="AA35" s="8"/>
    </row>
    <row r="36" spans="8:27" ht="12.75">
      <c r="H36" s="85"/>
      <c r="I36" s="86"/>
      <c r="J36" s="83"/>
      <c r="K36" s="84"/>
      <c r="L36" s="77"/>
      <c r="M36" s="77"/>
      <c r="N36" s="76"/>
      <c r="O36" s="8"/>
      <c r="P36" s="8"/>
      <c r="Q36" s="8"/>
      <c r="U36" s="85"/>
      <c r="V36" s="86"/>
      <c r="W36" s="83"/>
      <c r="X36" s="83"/>
      <c r="Y36" s="88"/>
      <c r="Z36" s="104"/>
      <c r="AA36" s="8"/>
    </row>
    <row r="37" spans="8:27" ht="12.75">
      <c r="H37" s="85"/>
      <c r="I37" s="86"/>
      <c r="J37" s="83"/>
      <c r="K37" s="84"/>
      <c r="L37" s="77"/>
      <c r="M37" s="77"/>
      <c r="N37" s="76"/>
      <c r="O37" s="8"/>
      <c r="P37" s="8"/>
      <c r="Q37" s="8"/>
      <c r="U37" s="85"/>
      <c r="V37" s="86"/>
      <c r="W37" s="83"/>
      <c r="X37" s="88"/>
      <c r="Y37" s="88"/>
      <c r="Z37" s="104"/>
      <c r="AA37" s="8"/>
    </row>
    <row r="38" spans="8:27" ht="12.75">
      <c r="H38" s="85"/>
      <c r="I38" s="86"/>
      <c r="J38" s="83"/>
      <c r="K38" s="84"/>
      <c r="L38" s="77"/>
      <c r="M38" s="77"/>
      <c r="N38" s="76"/>
      <c r="O38" s="8"/>
      <c r="P38" s="8"/>
      <c r="Q38" s="8"/>
      <c r="U38" s="85"/>
      <c r="V38" s="86"/>
      <c r="W38" s="83"/>
      <c r="X38" s="88"/>
      <c r="Y38" s="88"/>
      <c r="Z38" s="104"/>
      <c r="AA38" s="8"/>
    </row>
    <row r="39" spans="8:27" ht="12.75">
      <c r="H39" s="85"/>
      <c r="I39" s="86"/>
      <c r="J39" s="83"/>
      <c r="K39" s="84"/>
      <c r="L39" s="77"/>
      <c r="M39" s="77"/>
      <c r="N39" s="76"/>
      <c r="O39" s="8"/>
      <c r="P39" s="8"/>
      <c r="Q39" s="8"/>
      <c r="U39" s="85"/>
      <c r="V39" s="86"/>
      <c r="W39" s="83"/>
      <c r="X39" s="88"/>
      <c r="Y39" s="88"/>
      <c r="Z39" s="104"/>
      <c r="AA39" s="8"/>
    </row>
    <row r="40" spans="8:27" ht="12.75">
      <c r="H40" s="85"/>
      <c r="I40" s="86"/>
      <c r="J40" s="83"/>
      <c r="K40" s="84"/>
      <c r="L40" s="77"/>
      <c r="M40" s="77"/>
      <c r="N40" s="76"/>
      <c r="O40" s="8"/>
      <c r="P40" s="8"/>
      <c r="Q40" s="8"/>
      <c r="U40" s="85"/>
      <c r="V40" s="83"/>
      <c r="W40" s="88"/>
      <c r="X40" s="88"/>
      <c r="Y40" s="88"/>
      <c r="Z40" s="104"/>
      <c r="AA40" s="8"/>
    </row>
    <row r="41" spans="8:27" ht="12.75">
      <c r="H41" s="85"/>
      <c r="I41" s="86"/>
      <c r="J41" s="83"/>
      <c r="K41" s="87"/>
      <c r="L41" s="76"/>
      <c r="M41" s="76"/>
      <c r="N41" s="76"/>
      <c r="O41" s="8"/>
      <c r="P41" s="8"/>
      <c r="Q41" s="8"/>
      <c r="U41" s="93"/>
      <c r="V41" s="82"/>
      <c r="W41" s="88"/>
      <c r="X41" s="88"/>
      <c r="Y41" s="88"/>
      <c r="Z41" s="104"/>
      <c r="AA41" s="8"/>
    </row>
    <row r="42" spans="8:27" ht="12.75">
      <c r="H42" s="85"/>
      <c r="I42" s="86"/>
      <c r="J42" s="83"/>
      <c r="K42" s="87"/>
      <c r="L42" s="76"/>
      <c r="M42" s="76"/>
      <c r="N42" s="76"/>
      <c r="O42" s="8"/>
      <c r="P42" s="8"/>
      <c r="Q42" s="8"/>
      <c r="U42" s="85"/>
      <c r="V42" s="86"/>
      <c r="W42" s="83"/>
      <c r="X42" s="88"/>
      <c r="Y42" s="88"/>
      <c r="Z42" s="104"/>
      <c r="AA42" s="8"/>
    </row>
    <row r="43" spans="8:26" ht="12.75">
      <c r="H43" s="85"/>
      <c r="I43" s="86"/>
      <c r="J43" s="83"/>
      <c r="K43" s="87"/>
      <c r="L43" s="76"/>
      <c r="M43" s="76"/>
      <c r="N43" s="76"/>
      <c r="O43" s="8"/>
      <c r="P43" s="8"/>
      <c r="Q43" s="8"/>
      <c r="U43" s="85"/>
      <c r="V43" s="86"/>
      <c r="W43" s="83"/>
      <c r="X43" s="88"/>
      <c r="Y43" s="88"/>
      <c r="Z43" s="87"/>
    </row>
    <row r="44" spans="8:26" ht="12.75">
      <c r="H44" s="89"/>
      <c r="I44" s="90"/>
      <c r="J44" s="90"/>
      <c r="K44" s="91"/>
      <c r="L44" s="76"/>
      <c r="M44" s="76"/>
      <c r="N44" s="76"/>
      <c r="O44" s="8"/>
      <c r="P44" s="8"/>
      <c r="Q44" s="8"/>
      <c r="U44" s="89"/>
      <c r="V44" s="94"/>
      <c r="W44" s="90"/>
      <c r="X44" s="90"/>
      <c r="Y44" s="90"/>
      <c r="Z44" s="105"/>
    </row>
    <row r="45" spans="8:19" ht="12.75">
      <c r="H45" s="76"/>
      <c r="I45" s="76"/>
      <c r="J45" s="76"/>
      <c r="K45" s="76"/>
      <c r="L45" s="76"/>
      <c r="M45" s="76"/>
      <c r="N45" s="2"/>
      <c r="O45" s="76"/>
      <c r="P45" s="77"/>
      <c r="Q45" s="76"/>
      <c r="R45" s="76"/>
      <c r="S45" s="76"/>
    </row>
    <row r="46" spans="8:19" ht="12.75">
      <c r="H46" s="11"/>
      <c r="I46" s="2"/>
      <c r="J46" s="2"/>
      <c r="K46" s="2"/>
      <c r="L46" s="2"/>
      <c r="M46" s="2"/>
      <c r="N46" s="2"/>
      <c r="O46" s="2"/>
      <c r="P46" s="2"/>
      <c r="Q46" s="2"/>
      <c r="R46" s="2"/>
      <c r="S46" s="2"/>
    </row>
    <row r="47" spans="11:16" ht="12.75">
      <c r="K47" s="8"/>
      <c r="L47" s="8"/>
      <c r="M47" s="8"/>
      <c r="N47" s="8"/>
      <c r="O47" s="8"/>
      <c r="P47" s="8"/>
    </row>
  </sheetData>
  <mergeCells count="13">
    <mergeCell ref="H30:M30"/>
    <mergeCell ref="O18:P18"/>
    <mergeCell ref="S18:T18"/>
    <mergeCell ref="W18:X18"/>
    <mergeCell ref="Z18:AA18"/>
    <mergeCell ref="H1:AA1"/>
    <mergeCell ref="H2:AA2"/>
    <mergeCell ref="H17:J17"/>
    <mergeCell ref="K17:M17"/>
    <mergeCell ref="N17:P17"/>
    <mergeCell ref="Q17:T17"/>
    <mergeCell ref="U17:X17"/>
    <mergeCell ref="Y17:AA17"/>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BJ48"/>
  <sheetViews>
    <sheetView showGridLines="0" zoomScale="85" zoomScaleNormal="85" workbookViewId="0" topLeftCell="C1">
      <selection activeCell="T22" sqref="T22"/>
    </sheetView>
  </sheetViews>
  <sheetFormatPr defaultColWidth="11.421875" defaultRowHeight="12.75"/>
  <cols>
    <col min="1" max="1" width="8.7109375" style="8" customWidth="1"/>
    <col min="2" max="2" width="7.140625" style="8" customWidth="1"/>
    <col min="3" max="3" width="10.00390625" style="8" customWidth="1"/>
    <col min="4" max="4" width="9.28125" style="8" customWidth="1"/>
    <col min="5" max="5" width="5.28125" style="8" customWidth="1"/>
    <col min="6" max="6" width="7.140625" style="8" customWidth="1"/>
    <col min="7" max="7" width="9.421875" style="8" customWidth="1"/>
    <col min="8" max="9" width="8.7109375" style="8" customWidth="1"/>
    <col min="10" max="10" width="7.7109375" style="8" customWidth="1"/>
    <col min="11" max="11" width="9.57421875" style="0" customWidth="1"/>
    <col min="12" max="13" width="8.7109375" style="0" customWidth="1"/>
    <col min="14" max="14" width="7.7109375" style="0" customWidth="1"/>
    <col min="15" max="15" width="9.57421875" style="8" customWidth="1"/>
    <col min="16" max="17" width="8.7109375" style="0" customWidth="1"/>
    <col min="18" max="18" width="10.421875" style="0" customWidth="1"/>
    <col min="19" max="20" width="8.7109375" style="8" customWidth="1"/>
    <col min="21" max="21" width="8.28125" style="0" customWidth="1"/>
    <col min="22" max="22" width="7.8515625" style="0" customWidth="1"/>
    <col min="23" max="23" width="6.140625" style="0" customWidth="1"/>
  </cols>
  <sheetData>
    <row r="1" spans="1:62" ht="15.75">
      <c r="A1" s="172" t="s">
        <v>55</v>
      </c>
      <c r="B1" s="172"/>
      <c r="C1" s="172"/>
      <c r="D1" s="172"/>
      <c r="E1" s="172"/>
      <c r="F1" s="172"/>
      <c r="G1" s="172"/>
      <c r="H1" s="172"/>
      <c r="I1" s="172"/>
      <c r="J1" s="172"/>
      <c r="K1" s="172"/>
      <c r="L1" s="172"/>
      <c r="M1" s="172"/>
      <c r="N1" s="172"/>
      <c r="O1" s="172"/>
      <c r="P1" s="172"/>
      <c r="Q1" s="172"/>
      <c r="R1" s="172"/>
      <c r="S1" s="172"/>
      <c r="T1" s="172"/>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spans="1:62" ht="15.75">
      <c r="A2" s="10"/>
      <c r="B2" s="10"/>
      <c r="C2" s="10"/>
      <c r="D2" s="10"/>
      <c r="E2" s="10"/>
      <c r="F2" s="10"/>
      <c r="G2" s="10"/>
      <c r="H2" s="10"/>
      <c r="I2" s="10"/>
      <c r="J2" s="10"/>
      <c r="K2" s="10"/>
      <c r="L2" s="10"/>
      <c r="M2" s="10"/>
      <c r="N2" s="10"/>
      <c r="O2" s="10"/>
      <c r="P2" s="10"/>
      <c r="Q2" s="10"/>
      <c r="R2" s="10"/>
      <c r="S2" s="10"/>
      <c r="T2" s="10"/>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spans="1:62" ht="15.75">
      <c r="A3" s="10"/>
      <c r="B3" s="10"/>
      <c r="C3" s="10"/>
      <c r="D3" s="10"/>
      <c r="E3" s="10"/>
      <c r="F3" s="10"/>
      <c r="G3" s="10"/>
      <c r="H3" s="10"/>
      <c r="I3" s="10"/>
      <c r="J3" s="10"/>
      <c r="K3" s="10"/>
      <c r="L3" s="10"/>
      <c r="M3" s="10"/>
      <c r="N3" s="10"/>
      <c r="O3" s="10"/>
      <c r="P3" s="10"/>
      <c r="Q3" s="10"/>
      <c r="R3" s="10"/>
      <c r="S3" s="10"/>
      <c r="T3" s="10"/>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20" ht="12.75">
      <c r="A4" s="14"/>
      <c r="B4" s="14"/>
      <c r="C4" s="14"/>
      <c r="D4" s="14"/>
      <c r="E4" s="14"/>
      <c r="F4" s="14"/>
      <c r="G4" s="14"/>
      <c r="H4" s="14"/>
      <c r="I4" s="14"/>
      <c r="J4" s="11"/>
      <c r="K4" s="11"/>
      <c r="L4" s="11"/>
      <c r="M4" s="14"/>
      <c r="N4" s="11"/>
      <c r="O4" s="11"/>
      <c r="P4" s="14"/>
      <c r="Q4" s="14"/>
      <c r="R4" s="11"/>
      <c r="S4" s="15"/>
      <c r="T4" s="15"/>
    </row>
    <row r="5" spans="1:20" ht="12.75">
      <c r="A5" s="52" t="s">
        <v>23</v>
      </c>
      <c r="B5" s="16"/>
      <c r="D5" s="13"/>
      <c r="E5" s="13"/>
      <c r="F5" s="17"/>
      <c r="G5" s="17"/>
      <c r="H5" s="17"/>
      <c r="I5" s="17"/>
      <c r="J5" s="12"/>
      <c r="K5" s="12"/>
      <c r="L5" s="16"/>
      <c r="M5" s="16"/>
      <c r="Q5" s="12"/>
      <c r="S5" s="15"/>
      <c r="T5" s="15"/>
    </row>
    <row r="6" spans="1:20" ht="12.75">
      <c r="A6" s="16"/>
      <c r="B6" s="16"/>
      <c r="C6" s="13"/>
      <c r="D6" s="13"/>
      <c r="E6" s="17"/>
      <c r="F6" s="12"/>
      <c r="G6" s="12"/>
      <c r="H6" s="12"/>
      <c r="I6" s="12"/>
      <c r="J6" s="12"/>
      <c r="K6" s="12"/>
      <c r="L6" s="16"/>
      <c r="M6" s="16"/>
      <c r="Q6" s="12"/>
      <c r="S6" s="15"/>
      <c r="T6" s="15"/>
    </row>
    <row r="7" spans="1:20" ht="12.75">
      <c r="A7" s="52" t="s">
        <v>54</v>
      </c>
      <c r="B7" s="16"/>
      <c r="D7" s="12"/>
      <c r="E7" s="12"/>
      <c r="F7" s="16"/>
      <c r="G7" s="16"/>
      <c r="H7" s="16"/>
      <c r="I7" s="16"/>
      <c r="J7" s="12"/>
      <c r="K7" s="12"/>
      <c r="L7" s="16"/>
      <c r="M7" s="16"/>
      <c r="Q7" s="12"/>
      <c r="S7" s="15"/>
      <c r="T7" s="15"/>
    </row>
    <row r="8" spans="1:20" ht="12.75">
      <c r="A8" s="16"/>
      <c r="B8" s="16"/>
      <c r="C8" s="52"/>
      <c r="D8" s="12"/>
      <c r="E8" s="12"/>
      <c r="F8" s="16"/>
      <c r="G8" s="16"/>
      <c r="H8" s="16"/>
      <c r="I8" s="16"/>
      <c r="J8" s="12"/>
      <c r="K8" s="12"/>
      <c r="L8" s="16"/>
      <c r="M8" s="16"/>
      <c r="Q8" s="12"/>
      <c r="S8" s="15"/>
      <c r="T8" s="15"/>
    </row>
    <row r="9" spans="1:20" ht="12.75">
      <c r="A9" s="52" t="s">
        <v>35</v>
      </c>
      <c r="B9" s="16"/>
      <c r="D9" s="12"/>
      <c r="E9" s="16"/>
      <c r="F9" s="12"/>
      <c r="G9" s="12"/>
      <c r="H9" s="12"/>
      <c r="I9" s="12"/>
      <c r="J9" s="12"/>
      <c r="K9" s="12"/>
      <c r="L9" s="16"/>
      <c r="M9" s="16"/>
      <c r="Q9" s="12"/>
      <c r="S9" s="15"/>
      <c r="T9" s="15"/>
    </row>
    <row r="10" spans="1:20" ht="12.75">
      <c r="A10" s="16"/>
      <c r="B10" s="16"/>
      <c r="C10" s="52"/>
      <c r="D10" s="12"/>
      <c r="E10" s="16"/>
      <c r="F10" s="12"/>
      <c r="G10" s="12"/>
      <c r="H10" s="12"/>
      <c r="I10" s="12"/>
      <c r="J10" s="12"/>
      <c r="K10" s="12"/>
      <c r="L10" s="16"/>
      <c r="M10" s="16"/>
      <c r="Q10" s="12"/>
      <c r="S10" s="15"/>
      <c r="T10" s="15"/>
    </row>
    <row r="11" spans="1:20" ht="12.75">
      <c r="A11" s="52" t="s">
        <v>48</v>
      </c>
      <c r="B11" s="16"/>
      <c r="D11" s="18"/>
      <c r="F11" s="13"/>
      <c r="G11" s="13"/>
      <c r="H11" s="13"/>
      <c r="I11" s="13"/>
      <c r="J11" s="12"/>
      <c r="L11" s="52" t="s">
        <v>41</v>
      </c>
      <c r="M11" s="16"/>
      <c r="Q11" s="12"/>
      <c r="S11" s="15"/>
      <c r="T11" s="15"/>
    </row>
    <row r="12" spans="1:20" ht="12.75">
      <c r="A12" s="16"/>
      <c r="B12" s="16"/>
      <c r="C12" s="13"/>
      <c r="D12" s="17"/>
      <c r="F12" s="13"/>
      <c r="G12" s="13"/>
      <c r="H12" s="13"/>
      <c r="I12" s="13"/>
      <c r="J12" s="12"/>
      <c r="M12" s="16"/>
      <c r="Q12" s="12"/>
      <c r="S12" s="15"/>
      <c r="T12" s="15"/>
    </row>
    <row r="13" spans="1:20" ht="12.75">
      <c r="A13" s="52" t="s">
        <v>46</v>
      </c>
      <c r="B13" s="16"/>
      <c r="F13" s="13"/>
      <c r="G13" s="13"/>
      <c r="H13" s="13"/>
      <c r="I13" s="13"/>
      <c r="J13" s="12"/>
      <c r="L13" s="55" t="s">
        <v>47</v>
      </c>
      <c r="S13" s="15"/>
      <c r="T13" s="15"/>
    </row>
    <row r="14" spans="1:20" ht="12.75">
      <c r="A14" s="16"/>
      <c r="B14" s="16"/>
      <c r="C14" s="52"/>
      <c r="F14" s="13"/>
      <c r="G14" s="13"/>
      <c r="H14" s="13"/>
      <c r="I14" s="13"/>
      <c r="J14" s="12"/>
      <c r="L14" s="16"/>
      <c r="Q14" s="52"/>
      <c r="S14" s="15"/>
      <c r="T14" s="15"/>
    </row>
    <row r="15" spans="1:20" ht="12.75">
      <c r="A15" s="52" t="s">
        <v>45</v>
      </c>
      <c r="B15" s="16"/>
      <c r="F15" s="13"/>
      <c r="G15" s="13"/>
      <c r="H15" s="13"/>
      <c r="I15" s="13"/>
      <c r="J15" s="12"/>
      <c r="L15" s="52" t="s">
        <v>15</v>
      </c>
      <c r="M15" s="12"/>
      <c r="S15" s="15"/>
      <c r="T15" s="15"/>
    </row>
    <row r="16" spans="1:20" ht="12.75">
      <c r="A16" s="16"/>
      <c r="B16" s="16"/>
      <c r="C16" s="16"/>
      <c r="D16" s="16"/>
      <c r="E16" s="16"/>
      <c r="F16" s="12"/>
      <c r="G16" s="12"/>
      <c r="H16" s="12"/>
      <c r="I16" s="12"/>
      <c r="J16" s="12"/>
      <c r="K16" s="16"/>
      <c r="L16" s="13"/>
      <c r="M16" s="12"/>
      <c r="N16" s="12"/>
      <c r="O16" s="16"/>
      <c r="P16" s="16"/>
      <c r="Q16" s="12"/>
      <c r="S16" s="15"/>
      <c r="T16" s="15"/>
    </row>
    <row r="17" spans="1:20" ht="12.75">
      <c r="A17" s="14"/>
      <c r="B17" s="14"/>
      <c r="C17" s="14"/>
      <c r="D17" s="14"/>
      <c r="E17" s="14"/>
      <c r="F17" s="14"/>
      <c r="G17" s="14"/>
      <c r="H17" s="14"/>
      <c r="I17" s="14"/>
      <c r="J17" s="11"/>
      <c r="K17" s="11"/>
      <c r="L17" s="11"/>
      <c r="M17" s="14"/>
      <c r="N17" s="11"/>
      <c r="O17" s="11"/>
      <c r="P17" s="14"/>
      <c r="Q17" s="14"/>
      <c r="R17" s="11"/>
      <c r="S17" s="15"/>
      <c r="T17" s="15"/>
    </row>
    <row r="18" spans="1:20" ht="12.75">
      <c r="A18" s="158" t="s">
        <v>26</v>
      </c>
      <c r="B18" s="158"/>
      <c r="C18" s="158"/>
      <c r="D18" s="158" t="s">
        <v>25</v>
      </c>
      <c r="E18" s="158"/>
      <c r="F18" s="158"/>
      <c r="G18" s="158" t="s">
        <v>0</v>
      </c>
      <c r="H18" s="158"/>
      <c r="I18" s="171"/>
      <c r="J18" s="158" t="s">
        <v>2</v>
      </c>
      <c r="K18" s="158"/>
      <c r="L18" s="158"/>
      <c r="M18" s="158"/>
      <c r="N18" s="158" t="s">
        <v>5</v>
      </c>
      <c r="O18" s="158"/>
      <c r="P18" s="158"/>
      <c r="Q18" s="158"/>
      <c r="R18" s="158" t="s">
        <v>6</v>
      </c>
      <c r="S18" s="158"/>
      <c r="T18" s="158"/>
    </row>
    <row r="19" spans="1:62" s="7" customFormat="1" ht="12.75">
      <c r="A19" s="45"/>
      <c r="B19" s="49"/>
      <c r="C19" s="46"/>
      <c r="D19" s="45"/>
      <c r="E19" s="49"/>
      <c r="F19" s="46"/>
      <c r="G19" s="35"/>
      <c r="H19" s="173" t="s">
        <v>7</v>
      </c>
      <c r="I19" s="174"/>
      <c r="J19" s="47"/>
      <c r="K19" s="53"/>
      <c r="L19" s="175" t="s">
        <v>7</v>
      </c>
      <c r="M19" s="175"/>
      <c r="N19" s="45"/>
      <c r="O19" s="46"/>
      <c r="P19" s="175" t="s">
        <v>7</v>
      </c>
      <c r="Q19" s="175"/>
      <c r="R19" s="35"/>
      <c r="S19" s="175" t="s">
        <v>7</v>
      </c>
      <c r="T19" s="175"/>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row>
    <row r="20" spans="1:20" ht="14.25">
      <c r="A20" s="20" t="s">
        <v>3</v>
      </c>
      <c r="B20" s="20" t="s">
        <v>36</v>
      </c>
      <c r="C20" s="20" t="s">
        <v>16</v>
      </c>
      <c r="D20" s="20" t="s">
        <v>3</v>
      </c>
      <c r="E20" s="20" t="s">
        <v>38</v>
      </c>
      <c r="F20" s="20" t="s">
        <v>16</v>
      </c>
      <c r="G20" s="20" t="s">
        <v>1</v>
      </c>
      <c r="H20" s="20" t="s">
        <v>8</v>
      </c>
      <c r="I20" s="20" t="s">
        <v>9</v>
      </c>
      <c r="J20" s="20" t="s">
        <v>43</v>
      </c>
      <c r="K20" s="20" t="s">
        <v>4</v>
      </c>
      <c r="L20" s="20" t="s">
        <v>8</v>
      </c>
      <c r="M20" s="20" t="s">
        <v>9</v>
      </c>
      <c r="N20" s="20" t="s">
        <v>43</v>
      </c>
      <c r="O20" s="20" t="s">
        <v>4</v>
      </c>
      <c r="P20" s="20" t="s">
        <v>8</v>
      </c>
      <c r="Q20" s="20" t="s">
        <v>9</v>
      </c>
      <c r="R20" s="20" t="s">
        <v>1</v>
      </c>
      <c r="S20" s="20" t="s">
        <v>24</v>
      </c>
      <c r="T20" s="20" t="s">
        <v>9</v>
      </c>
    </row>
    <row r="21" spans="1:20" ht="12.75">
      <c r="A21" s="44">
        <v>36986</v>
      </c>
      <c r="B21" s="35">
        <v>1</v>
      </c>
      <c r="C21" s="35" t="s">
        <v>19</v>
      </c>
      <c r="D21" s="44">
        <v>36986</v>
      </c>
      <c r="E21" s="35">
        <v>1</v>
      </c>
      <c r="F21" s="35" t="s">
        <v>33</v>
      </c>
      <c r="G21" s="27">
        <v>100</v>
      </c>
      <c r="H21" s="60">
        <v>30</v>
      </c>
      <c r="I21" s="60">
        <v>3000</v>
      </c>
      <c r="J21" s="35">
        <v>2</v>
      </c>
      <c r="K21" s="27">
        <v>20</v>
      </c>
      <c r="L21" s="58">
        <v>40</v>
      </c>
      <c r="M21" s="58">
        <v>800</v>
      </c>
      <c r="N21" s="35"/>
      <c r="O21" s="27"/>
      <c r="P21" s="58"/>
      <c r="Q21" s="58"/>
      <c r="R21" s="27">
        <v>120</v>
      </c>
      <c r="S21" s="60">
        <f>+T21/R21</f>
        <v>31.666666666666668</v>
      </c>
      <c r="T21" s="60">
        <v>3800</v>
      </c>
    </row>
    <row r="22" spans="1:20" ht="12.75">
      <c r="A22" s="44">
        <v>36986</v>
      </c>
      <c r="B22" s="35">
        <v>1</v>
      </c>
      <c r="C22" s="35" t="s">
        <v>20</v>
      </c>
      <c r="D22" s="44">
        <v>36986</v>
      </c>
      <c r="E22" s="35">
        <v>1</v>
      </c>
      <c r="F22" s="35" t="s">
        <v>34</v>
      </c>
      <c r="G22" s="27">
        <v>120</v>
      </c>
      <c r="H22" s="60">
        <v>31.67</v>
      </c>
      <c r="I22" s="60">
        <v>3800</v>
      </c>
      <c r="J22" s="35">
        <v>2</v>
      </c>
      <c r="K22" s="27">
        <v>80</v>
      </c>
      <c r="L22" s="58">
        <v>31.67</v>
      </c>
      <c r="M22" s="58">
        <v>2533.6</v>
      </c>
      <c r="N22" s="58"/>
      <c r="O22" s="27"/>
      <c r="P22" s="58"/>
      <c r="Q22" s="58"/>
      <c r="R22" s="27">
        <v>200</v>
      </c>
      <c r="S22" s="60">
        <f>+L22</f>
        <v>31.67</v>
      </c>
      <c r="T22" s="60">
        <f>+R22*S22</f>
        <v>6334</v>
      </c>
    </row>
    <row r="23" spans="1:20" ht="12.75">
      <c r="A23" s="27"/>
      <c r="B23" s="27"/>
      <c r="C23" s="27"/>
      <c r="D23" s="27"/>
      <c r="E23" s="27"/>
      <c r="F23" s="27"/>
      <c r="G23" s="27"/>
      <c r="H23" s="27"/>
      <c r="I23" s="27"/>
      <c r="J23" s="27"/>
      <c r="K23" s="27"/>
      <c r="L23" s="58"/>
      <c r="M23" s="58"/>
      <c r="N23" s="27"/>
      <c r="O23" s="27"/>
      <c r="P23" s="58"/>
      <c r="Q23" s="58"/>
      <c r="R23" s="27"/>
      <c r="S23" s="61"/>
      <c r="T23" s="61"/>
    </row>
    <row r="24" spans="1:20" ht="12.75">
      <c r="A24" s="27"/>
      <c r="B24" s="27"/>
      <c r="C24" s="27"/>
      <c r="D24" s="27"/>
      <c r="E24" s="27"/>
      <c r="F24" s="27"/>
      <c r="G24" s="27"/>
      <c r="H24" s="27"/>
      <c r="I24" s="27"/>
      <c r="J24" s="27"/>
      <c r="K24" s="27"/>
      <c r="L24" s="58"/>
      <c r="M24" s="58"/>
      <c r="N24" s="27"/>
      <c r="O24" s="27"/>
      <c r="P24" s="58"/>
      <c r="Q24" s="58"/>
      <c r="R24" s="27"/>
      <c r="S24" s="61"/>
      <c r="T24" s="61"/>
    </row>
    <row r="25" spans="1:20" ht="12.75">
      <c r="A25" s="27"/>
      <c r="B25" s="27"/>
      <c r="C25" s="27"/>
      <c r="D25" s="27"/>
      <c r="E25" s="27"/>
      <c r="F25" s="27"/>
      <c r="G25" s="27"/>
      <c r="H25" s="27"/>
      <c r="I25" s="27"/>
      <c r="J25" s="27"/>
      <c r="K25" s="27"/>
      <c r="L25" s="58"/>
      <c r="M25" s="58"/>
      <c r="N25" s="27"/>
      <c r="O25" s="27"/>
      <c r="P25" s="58"/>
      <c r="Q25" s="58"/>
      <c r="R25" s="27"/>
      <c r="S25" s="61"/>
      <c r="T25" s="61"/>
    </row>
    <row r="26" spans="1:20" ht="12.75">
      <c r="A26" s="27"/>
      <c r="B26" s="27"/>
      <c r="C26" s="27"/>
      <c r="D26" s="27"/>
      <c r="E26" s="27"/>
      <c r="F26" s="27"/>
      <c r="G26" s="27"/>
      <c r="H26" s="27"/>
      <c r="I26" s="27"/>
      <c r="J26" s="27"/>
      <c r="K26" s="27"/>
      <c r="L26" s="58"/>
      <c r="M26" s="58"/>
      <c r="N26" s="27"/>
      <c r="O26" s="27"/>
      <c r="P26" s="58"/>
      <c r="Q26" s="58"/>
      <c r="R26" s="27"/>
      <c r="S26" s="61"/>
      <c r="T26" s="61"/>
    </row>
    <row r="27" spans="1:20" ht="12.75">
      <c r="A27" s="27"/>
      <c r="B27" s="27"/>
      <c r="C27" s="27"/>
      <c r="D27" s="27"/>
      <c r="E27" s="27"/>
      <c r="F27" s="27"/>
      <c r="G27" s="27"/>
      <c r="H27" s="27"/>
      <c r="I27" s="27"/>
      <c r="J27" s="27"/>
      <c r="K27" s="27"/>
      <c r="L27" s="58"/>
      <c r="M27" s="58"/>
      <c r="N27" s="27"/>
      <c r="O27" s="27"/>
      <c r="P27" s="58"/>
      <c r="Q27" s="58"/>
      <c r="R27" s="27"/>
      <c r="S27" s="61"/>
      <c r="T27" s="61"/>
    </row>
    <row r="28" spans="1:20" ht="12.75">
      <c r="A28" s="27"/>
      <c r="B28" s="27"/>
      <c r="C28" s="27"/>
      <c r="D28" s="27"/>
      <c r="E28" s="27"/>
      <c r="F28" s="27"/>
      <c r="G28" s="27"/>
      <c r="H28" s="27"/>
      <c r="I28" s="27"/>
      <c r="J28" s="27"/>
      <c r="K28" s="27"/>
      <c r="L28" s="58"/>
      <c r="M28" s="58"/>
      <c r="N28" s="27"/>
      <c r="O28" s="27"/>
      <c r="P28" s="58"/>
      <c r="Q28" s="58"/>
      <c r="R28" s="27"/>
      <c r="S28" s="61"/>
      <c r="T28" s="61"/>
    </row>
    <row r="29" spans="1:20" ht="12.75">
      <c r="A29" s="27"/>
      <c r="B29" s="27"/>
      <c r="C29" s="27"/>
      <c r="D29" s="27"/>
      <c r="E29" s="27"/>
      <c r="F29" s="27"/>
      <c r="G29" s="27"/>
      <c r="H29" s="27"/>
      <c r="I29" s="27"/>
      <c r="J29" s="27"/>
      <c r="K29" s="27"/>
      <c r="L29" s="58"/>
      <c r="M29" s="58"/>
      <c r="N29" s="27"/>
      <c r="O29" s="27"/>
      <c r="P29" s="58"/>
      <c r="Q29" s="58"/>
      <c r="R29" s="27"/>
      <c r="S29" s="61"/>
      <c r="T29" s="61"/>
    </row>
    <row r="30" spans="1:20" ht="12.75">
      <c r="A30" s="27"/>
      <c r="B30" s="27"/>
      <c r="C30" s="27"/>
      <c r="D30" s="27"/>
      <c r="E30" s="27"/>
      <c r="F30" s="27"/>
      <c r="G30" s="27"/>
      <c r="H30" s="27"/>
      <c r="I30" s="27"/>
      <c r="J30" s="27"/>
      <c r="K30" s="27"/>
      <c r="L30" s="58"/>
      <c r="M30" s="58"/>
      <c r="N30" s="27"/>
      <c r="O30" s="27"/>
      <c r="P30" s="58"/>
      <c r="Q30" s="58"/>
      <c r="R30" s="27"/>
      <c r="S30" s="61"/>
      <c r="T30" s="61"/>
    </row>
    <row r="31" spans="1:20" ht="12.75">
      <c r="A31" s="65"/>
      <c r="B31" s="66"/>
      <c r="C31" s="66"/>
      <c r="D31" s="69" t="s">
        <v>56</v>
      </c>
      <c r="E31" s="66"/>
      <c r="F31" s="67"/>
      <c r="G31" s="67">
        <f>+G21</f>
        <v>100</v>
      </c>
      <c r="H31" s="67">
        <f>+H21</f>
        <v>30</v>
      </c>
      <c r="I31" s="67">
        <f>+I21</f>
        <v>3000</v>
      </c>
      <c r="J31" s="68"/>
      <c r="K31" s="68">
        <f>+K21+K22</f>
        <v>100</v>
      </c>
      <c r="L31" s="70">
        <v>33.34</v>
      </c>
      <c r="M31" s="70">
        <f>+M21+M22</f>
        <v>3333.6</v>
      </c>
      <c r="N31" s="68"/>
      <c r="O31" s="68"/>
      <c r="P31" s="70"/>
      <c r="Q31" s="70"/>
      <c r="R31" s="68">
        <f>+R22</f>
        <v>200</v>
      </c>
      <c r="S31" s="68">
        <f>+S22</f>
        <v>31.67</v>
      </c>
      <c r="T31" s="68">
        <f>+T22</f>
        <v>6334</v>
      </c>
    </row>
    <row r="32" spans="1:20" ht="12.75">
      <c r="A32" s="14"/>
      <c r="B32" s="14"/>
      <c r="C32" s="14"/>
      <c r="D32" s="14"/>
      <c r="E32" s="14"/>
      <c r="F32" s="14"/>
      <c r="G32" s="14"/>
      <c r="H32" s="14"/>
      <c r="I32" s="14"/>
      <c r="J32" s="14"/>
      <c r="K32" s="14"/>
      <c r="L32" s="14"/>
      <c r="M32" s="14"/>
      <c r="N32" s="14"/>
      <c r="O32" s="14"/>
      <c r="P32" s="14"/>
      <c r="Q32" s="14"/>
      <c r="R32" s="14"/>
      <c r="S32" s="37"/>
      <c r="T32" s="37"/>
    </row>
    <row r="33" spans="1:20" ht="12.75">
      <c r="A33" s="29" t="s">
        <v>39</v>
      </c>
      <c r="B33" s="2"/>
      <c r="C33" s="2"/>
      <c r="D33" s="2"/>
      <c r="E33" s="2"/>
      <c r="F33" s="2"/>
      <c r="G33" s="2"/>
      <c r="H33" s="2"/>
      <c r="I33" s="2"/>
      <c r="J33" s="2"/>
      <c r="K33" s="2"/>
      <c r="L33" s="2"/>
      <c r="M33" s="2"/>
      <c r="N33" s="14"/>
      <c r="O33" s="14"/>
      <c r="P33" s="14"/>
      <c r="Q33" s="14"/>
      <c r="R33" s="14"/>
      <c r="S33" s="37"/>
      <c r="T33" s="37"/>
    </row>
    <row r="34" spans="1:20" ht="12.75">
      <c r="A34" s="29"/>
      <c r="B34" s="2"/>
      <c r="C34" s="2"/>
      <c r="D34" s="2"/>
      <c r="E34" s="2"/>
      <c r="F34" s="2"/>
      <c r="G34" s="4"/>
      <c r="H34" s="4"/>
      <c r="I34" s="2"/>
      <c r="J34" s="2"/>
      <c r="K34" s="2"/>
      <c r="L34" s="2"/>
      <c r="M34" s="2"/>
      <c r="N34" s="4"/>
      <c r="O34" s="4"/>
      <c r="P34" s="4"/>
      <c r="Q34" s="4"/>
      <c r="R34" s="4"/>
      <c r="S34"/>
      <c r="T34"/>
    </row>
    <row r="35" spans="1:20" ht="12.75">
      <c r="A35" s="30" t="s">
        <v>42</v>
      </c>
      <c r="B35" s="25"/>
      <c r="C35" s="25"/>
      <c r="D35" s="25"/>
      <c r="E35" s="21"/>
      <c r="F35" s="14"/>
      <c r="G35" s="14"/>
      <c r="H35" s="14"/>
      <c r="I35" s="14"/>
      <c r="J35" s="30" t="s">
        <v>29</v>
      </c>
      <c r="K35" s="31"/>
      <c r="L35" s="31"/>
      <c r="M35" s="31"/>
      <c r="N35" s="32"/>
      <c r="O35" s="4"/>
      <c r="P35" s="4"/>
      <c r="Q35" s="4"/>
      <c r="R35" s="4"/>
      <c r="S35"/>
      <c r="T35"/>
    </row>
    <row r="36" spans="1:20" ht="12.75">
      <c r="A36" s="22">
        <v>1</v>
      </c>
      <c r="B36" s="14" t="s">
        <v>10</v>
      </c>
      <c r="C36" s="14">
        <v>7</v>
      </c>
      <c r="D36" s="14" t="s">
        <v>49</v>
      </c>
      <c r="E36" s="23"/>
      <c r="F36" s="14"/>
      <c r="G36" s="14"/>
      <c r="H36" s="14"/>
      <c r="I36" s="14"/>
      <c r="J36" s="22" t="s">
        <v>17</v>
      </c>
      <c r="K36" s="4"/>
      <c r="L36" s="4"/>
      <c r="M36" s="4"/>
      <c r="N36" s="54"/>
      <c r="O36" s="4"/>
      <c r="P36" s="4"/>
      <c r="Q36" s="4"/>
      <c r="R36" s="4"/>
      <c r="S36"/>
      <c r="T36"/>
    </row>
    <row r="37" spans="1:20" ht="12.75">
      <c r="A37" s="22">
        <v>2</v>
      </c>
      <c r="B37" s="14" t="s">
        <v>11</v>
      </c>
      <c r="C37" s="14">
        <v>8</v>
      </c>
      <c r="D37" s="14" t="s">
        <v>50</v>
      </c>
      <c r="E37" s="23"/>
      <c r="F37" s="14"/>
      <c r="G37" s="14"/>
      <c r="H37" s="14"/>
      <c r="I37" s="14"/>
      <c r="J37" s="22" t="s">
        <v>18</v>
      </c>
      <c r="K37" s="4"/>
      <c r="L37" s="4"/>
      <c r="M37" s="4"/>
      <c r="N37" s="28"/>
      <c r="O37" s="4"/>
      <c r="P37" s="4"/>
      <c r="Q37" s="4"/>
      <c r="R37" s="4"/>
      <c r="S37"/>
      <c r="T37"/>
    </row>
    <row r="38" spans="1:20" ht="12.75">
      <c r="A38" s="22">
        <v>3</v>
      </c>
      <c r="B38" s="14" t="s">
        <v>12</v>
      </c>
      <c r="C38" s="14"/>
      <c r="D38" s="14"/>
      <c r="E38" s="23"/>
      <c r="F38" s="14"/>
      <c r="G38" s="14"/>
      <c r="H38" s="14"/>
      <c r="I38" s="14"/>
      <c r="J38" s="22" t="s">
        <v>21</v>
      </c>
      <c r="K38" s="4"/>
      <c r="L38" s="4"/>
      <c r="M38" s="4"/>
      <c r="N38" s="28"/>
      <c r="O38" s="4"/>
      <c r="P38" s="4"/>
      <c r="Q38" s="4"/>
      <c r="R38" s="4"/>
      <c r="S38"/>
      <c r="T38"/>
    </row>
    <row r="39" spans="1:20" ht="12.75">
      <c r="A39" s="22">
        <v>4</v>
      </c>
      <c r="B39" s="14" t="s">
        <v>13</v>
      </c>
      <c r="C39" s="14"/>
      <c r="D39" s="14"/>
      <c r="E39" s="23"/>
      <c r="F39" s="14"/>
      <c r="G39" s="14"/>
      <c r="H39" s="14"/>
      <c r="I39" s="14"/>
      <c r="J39" s="22" t="s">
        <v>22</v>
      </c>
      <c r="K39" s="4"/>
      <c r="L39" s="4"/>
      <c r="M39" s="4"/>
      <c r="N39" s="28"/>
      <c r="O39" s="4"/>
      <c r="P39" s="4"/>
      <c r="Q39" s="4"/>
      <c r="R39" s="4"/>
      <c r="S39"/>
      <c r="T39"/>
    </row>
    <row r="40" spans="1:20" ht="12.75">
      <c r="A40" s="22">
        <v>5</v>
      </c>
      <c r="B40" s="14" t="s">
        <v>14</v>
      </c>
      <c r="C40" s="2"/>
      <c r="D40" s="4"/>
      <c r="E40" s="28"/>
      <c r="F40" s="2"/>
      <c r="G40" s="4"/>
      <c r="H40" s="4"/>
      <c r="I40" s="2"/>
      <c r="J40" s="50" t="s">
        <v>30</v>
      </c>
      <c r="K40" s="4"/>
      <c r="L40" s="4"/>
      <c r="M40" s="4"/>
      <c r="N40" s="28"/>
      <c r="O40" s="4"/>
      <c r="P40" s="4"/>
      <c r="Q40" s="4"/>
      <c r="R40" s="4"/>
      <c r="S40"/>
      <c r="T40"/>
    </row>
    <row r="41" spans="1:20" ht="12.75">
      <c r="A41" s="22">
        <v>6</v>
      </c>
      <c r="B41" s="14" t="s">
        <v>28</v>
      </c>
      <c r="C41" s="4"/>
      <c r="D41" s="4"/>
      <c r="E41" s="28"/>
      <c r="F41" s="2"/>
      <c r="G41" s="4"/>
      <c r="H41" s="4"/>
      <c r="I41" s="2"/>
      <c r="J41" s="22" t="s">
        <v>31</v>
      </c>
      <c r="K41" s="4"/>
      <c r="L41" s="4"/>
      <c r="M41" s="4"/>
      <c r="N41" s="28"/>
      <c r="O41" s="2"/>
      <c r="P41" s="4"/>
      <c r="Q41" s="4"/>
      <c r="R41" s="2"/>
      <c r="S41"/>
      <c r="T41"/>
    </row>
    <row r="42" spans="1:20" ht="12.75">
      <c r="A42" s="51"/>
      <c r="B42" s="33"/>
      <c r="C42" s="33"/>
      <c r="D42" s="33"/>
      <c r="E42" s="34"/>
      <c r="F42" s="2"/>
      <c r="G42" s="4"/>
      <c r="H42" s="4"/>
      <c r="I42" s="2"/>
      <c r="J42" s="24" t="s">
        <v>27</v>
      </c>
      <c r="K42" s="33"/>
      <c r="L42" s="33"/>
      <c r="M42" s="33"/>
      <c r="N42" s="34"/>
      <c r="O42" s="2"/>
      <c r="P42" s="4"/>
      <c r="Q42" s="4"/>
      <c r="R42" s="2"/>
      <c r="S42"/>
      <c r="T42"/>
    </row>
    <row r="43" spans="1:20" ht="12.75">
      <c r="A43" s="4"/>
      <c r="B43" s="4"/>
      <c r="C43" s="4"/>
      <c r="D43" s="4"/>
      <c r="E43" s="4"/>
      <c r="F43" s="2"/>
      <c r="G43" s="2"/>
      <c r="H43" s="2"/>
      <c r="I43" s="2"/>
      <c r="J43" s="2"/>
      <c r="K43" s="2"/>
      <c r="L43" s="2"/>
      <c r="M43" s="2"/>
      <c r="O43"/>
      <c r="S43"/>
      <c r="T43"/>
    </row>
    <row r="44" spans="1:20" ht="12.75">
      <c r="A44" s="11" t="s">
        <v>40</v>
      </c>
      <c r="B44" s="2"/>
      <c r="C44" s="2"/>
      <c r="D44" s="2"/>
      <c r="E44" s="2"/>
      <c r="F44" s="2"/>
      <c r="J44"/>
      <c r="O44"/>
      <c r="S44"/>
      <c r="T44"/>
    </row>
    <row r="45" spans="1:20" ht="12.75">
      <c r="A45"/>
      <c r="B45"/>
      <c r="C45"/>
      <c r="J45"/>
      <c r="O45"/>
      <c r="S45"/>
      <c r="T45"/>
    </row>
    <row r="46" spans="1:20" ht="12.75">
      <c r="A46"/>
      <c r="B46"/>
      <c r="C46"/>
      <c r="J46"/>
      <c r="O46"/>
      <c r="S46"/>
      <c r="T46"/>
    </row>
    <row r="47" spans="1:20" ht="12.75">
      <c r="A47"/>
      <c r="B47"/>
      <c r="C47"/>
      <c r="J47"/>
      <c r="O47"/>
      <c r="S47"/>
      <c r="T47"/>
    </row>
    <row r="48" spans="1:20" ht="12.75">
      <c r="A48"/>
      <c r="B48"/>
      <c r="C48"/>
      <c r="J48"/>
      <c r="O48"/>
      <c r="S48"/>
      <c r="T48"/>
    </row>
  </sheetData>
  <mergeCells count="11">
    <mergeCell ref="H19:I19"/>
    <mergeCell ref="L19:M19"/>
    <mergeCell ref="P19:Q19"/>
    <mergeCell ref="S19:T19"/>
    <mergeCell ref="G18:I18"/>
    <mergeCell ref="J18:M18"/>
    <mergeCell ref="N18:Q18"/>
    <mergeCell ref="A1:T1"/>
    <mergeCell ref="R18:T18"/>
    <mergeCell ref="D18:F18"/>
    <mergeCell ref="A18:C18"/>
  </mergeCells>
  <printOptions horizontalCentered="1"/>
  <pageMargins left="0.7874015748031497" right="0.7874015748031497" top="0.7874015748031497" bottom="0.7874015748031497" header="0" footer="0"/>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zoomScale="75" zoomScaleNormal="75" workbookViewId="0" topLeftCell="A1">
      <selection activeCell="J22" sqref="J22"/>
    </sheetView>
  </sheetViews>
  <sheetFormatPr defaultColWidth="11.421875" defaultRowHeight="12.75"/>
  <cols>
    <col min="1" max="1" width="23.28125" style="0" customWidth="1"/>
    <col min="2" max="2" width="14.57421875" style="0" customWidth="1"/>
    <col min="3" max="3" width="18.8515625" style="0" customWidth="1"/>
    <col min="4" max="4" width="16.8515625" style="0" customWidth="1"/>
    <col min="5" max="5" width="22.00390625" style="0" customWidth="1"/>
    <col min="6" max="6" width="27.57421875" style="0" customWidth="1"/>
    <col min="7" max="7" width="23.7109375" style="0" customWidth="1"/>
    <col min="8" max="8" width="36.140625" style="0" customWidth="1"/>
    <col min="9" max="9" width="18.8515625" style="0" customWidth="1"/>
    <col min="10" max="10" width="16.7109375" style="0" customWidth="1"/>
    <col min="11" max="11" width="20.57421875" style="0" customWidth="1"/>
    <col min="12" max="12" width="16.7109375" style="0" customWidth="1"/>
    <col min="13" max="13" width="23.57421875" style="0" customWidth="1"/>
  </cols>
  <sheetData>
    <row r="1" spans="1:11" ht="18">
      <c r="A1" s="108" t="s">
        <v>84</v>
      </c>
      <c r="B1" s="108"/>
      <c r="C1" s="10"/>
      <c r="D1" s="10"/>
      <c r="E1" s="10"/>
      <c r="F1" s="10"/>
      <c r="G1" s="10"/>
      <c r="H1" s="10"/>
      <c r="I1" s="10"/>
      <c r="J1" s="3"/>
      <c r="K1" s="3"/>
    </row>
    <row r="2" spans="1:11" ht="15.75">
      <c r="A2" s="109"/>
      <c r="B2" s="109"/>
      <c r="C2" s="10"/>
      <c r="D2" s="10"/>
      <c r="E2" s="10"/>
      <c r="F2" s="10"/>
      <c r="G2" s="10"/>
      <c r="H2" s="10"/>
      <c r="I2" s="10"/>
      <c r="J2" s="3"/>
      <c r="K2" s="3"/>
    </row>
    <row r="3" spans="1:11" ht="15.75">
      <c r="A3" s="109" t="s">
        <v>58</v>
      </c>
      <c r="B3" s="109"/>
      <c r="C3" s="106"/>
      <c r="D3" s="106"/>
      <c r="E3" s="106"/>
      <c r="F3" s="12"/>
      <c r="G3" s="12"/>
      <c r="H3" s="12"/>
      <c r="I3" s="12"/>
      <c r="J3" s="5"/>
      <c r="K3" s="5"/>
    </row>
    <row r="4" spans="1:11" ht="14.25" customHeight="1">
      <c r="A4" s="109"/>
      <c r="B4" s="109"/>
      <c r="C4" s="12"/>
      <c r="D4" s="12"/>
      <c r="E4" s="12"/>
      <c r="F4" s="12"/>
      <c r="G4" s="12"/>
      <c r="H4" s="12"/>
      <c r="I4" s="12"/>
      <c r="J4" s="12"/>
      <c r="K4" s="5"/>
    </row>
    <row r="5" spans="1:13" ht="43.5" customHeight="1">
      <c r="A5" s="127" t="s">
        <v>130</v>
      </c>
      <c r="B5" s="127" t="s">
        <v>132</v>
      </c>
      <c r="C5" s="125"/>
      <c r="D5" s="130" t="s">
        <v>133</v>
      </c>
      <c r="E5" s="133"/>
      <c r="F5" s="145" t="s">
        <v>134</v>
      </c>
      <c r="G5" s="146"/>
      <c r="H5" s="146"/>
      <c r="I5" s="148" t="s">
        <v>119</v>
      </c>
      <c r="J5" s="132" t="s">
        <v>123</v>
      </c>
      <c r="K5" s="147" t="s">
        <v>127</v>
      </c>
      <c r="L5" s="121"/>
      <c r="M5" s="131" t="s">
        <v>112</v>
      </c>
    </row>
    <row r="6" spans="1:13" ht="50.25" customHeight="1">
      <c r="A6" s="129" t="s">
        <v>131</v>
      </c>
      <c r="B6" s="129" t="s">
        <v>92</v>
      </c>
      <c r="C6" s="129" t="s">
        <v>128</v>
      </c>
      <c r="D6" s="132"/>
      <c r="E6" s="132"/>
      <c r="F6" s="134" t="s">
        <v>98</v>
      </c>
      <c r="G6" s="134" t="s">
        <v>99</v>
      </c>
      <c r="H6" s="134" t="s">
        <v>102</v>
      </c>
      <c r="I6" s="138" t="s">
        <v>118</v>
      </c>
      <c r="J6" s="129" t="s">
        <v>122</v>
      </c>
      <c r="K6" s="124" t="s">
        <v>126</v>
      </c>
      <c r="L6" s="123" t="s">
        <v>116</v>
      </c>
      <c r="M6" s="126" t="s">
        <v>111</v>
      </c>
    </row>
    <row r="7" spans="1:13" ht="30" customHeight="1">
      <c r="A7" s="129" t="s">
        <v>90</v>
      </c>
      <c r="B7" s="129" t="s">
        <v>91</v>
      </c>
      <c r="C7" s="129" t="s">
        <v>129</v>
      </c>
      <c r="D7" s="139" t="s">
        <v>86</v>
      </c>
      <c r="E7" s="139" t="s">
        <v>87</v>
      </c>
      <c r="F7" s="135" t="s">
        <v>97</v>
      </c>
      <c r="G7" s="139" t="s">
        <v>100</v>
      </c>
      <c r="H7" s="135" t="s">
        <v>103</v>
      </c>
      <c r="I7" s="138" t="s">
        <v>117</v>
      </c>
      <c r="J7" s="139" t="s">
        <v>121</v>
      </c>
      <c r="K7" s="124" t="s">
        <v>125</v>
      </c>
      <c r="L7" s="150" t="s">
        <v>115</v>
      </c>
      <c r="M7" s="126" t="s">
        <v>113</v>
      </c>
    </row>
    <row r="8" spans="1:13" ht="30" customHeight="1">
      <c r="A8" s="128" t="s">
        <v>89</v>
      </c>
      <c r="B8" s="141"/>
      <c r="C8" s="141"/>
      <c r="D8" s="141"/>
      <c r="E8" s="141"/>
      <c r="F8" s="136" t="s">
        <v>96</v>
      </c>
      <c r="G8" s="141"/>
      <c r="H8" s="136" t="s">
        <v>101</v>
      </c>
      <c r="I8" s="149"/>
      <c r="J8" s="128" t="s">
        <v>120</v>
      </c>
      <c r="K8" s="152" t="s">
        <v>124</v>
      </c>
      <c r="L8" s="151"/>
      <c r="M8" s="144" t="s">
        <v>114</v>
      </c>
    </row>
    <row r="9" spans="1:13" ht="30" customHeight="1">
      <c r="A9" s="110"/>
      <c r="B9" s="110"/>
      <c r="C9" s="110"/>
      <c r="D9" s="110"/>
      <c r="E9" s="110"/>
      <c r="F9" s="110"/>
      <c r="G9" s="110"/>
      <c r="H9" s="110"/>
      <c r="I9" s="119"/>
      <c r="J9" s="119"/>
      <c r="K9" s="119"/>
      <c r="L9" s="110"/>
      <c r="M9" s="110"/>
    </row>
    <row r="10" spans="1:13" ht="30" customHeight="1">
      <c r="A10" s="110"/>
      <c r="B10" s="110"/>
      <c r="C10" s="110"/>
      <c r="D10" s="110"/>
      <c r="E10" s="110"/>
      <c r="F10" s="110"/>
      <c r="G10" s="110"/>
      <c r="H10" s="110"/>
      <c r="I10" s="110"/>
      <c r="J10" s="110"/>
      <c r="K10" s="110"/>
      <c r="L10" s="110"/>
      <c r="M10" s="110"/>
    </row>
    <row r="11" spans="1:13" ht="30" customHeight="1">
      <c r="A11" s="110"/>
      <c r="B11" s="110"/>
      <c r="C11" s="110"/>
      <c r="D11" s="110"/>
      <c r="E11" s="110"/>
      <c r="F11" s="110"/>
      <c r="G11" s="110"/>
      <c r="H11" s="110"/>
      <c r="I11" s="110"/>
      <c r="J11" s="110"/>
      <c r="K11" s="110"/>
      <c r="L11" s="110"/>
      <c r="M11" s="110"/>
    </row>
    <row r="12" spans="1:13" ht="30" customHeight="1">
      <c r="A12" s="110"/>
      <c r="B12" s="110"/>
      <c r="C12" s="110"/>
      <c r="D12" s="110"/>
      <c r="E12" s="110"/>
      <c r="F12" s="110"/>
      <c r="G12" s="110"/>
      <c r="H12" s="110"/>
      <c r="I12" s="110"/>
      <c r="J12" s="110"/>
      <c r="K12" s="110"/>
      <c r="L12" s="110"/>
      <c r="M12" s="110"/>
    </row>
    <row r="13" spans="1:13" ht="30" customHeight="1">
      <c r="A13" s="110"/>
      <c r="B13" s="110"/>
      <c r="C13" s="110"/>
      <c r="D13" s="110"/>
      <c r="E13" s="110"/>
      <c r="F13" s="110"/>
      <c r="G13" s="110"/>
      <c r="H13" s="110"/>
      <c r="I13" s="110"/>
      <c r="J13" s="110"/>
      <c r="K13" s="110"/>
      <c r="L13" s="110"/>
      <c r="M13" s="110"/>
    </row>
    <row r="14" spans="1:13" ht="30" customHeight="1">
      <c r="A14" s="110"/>
      <c r="B14" s="110"/>
      <c r="C14" s="110"/>
      <c r="D14" s="110"/>
      <c r="E14" s="110"/>
      <c r="F14" s="110"/>
      <c r="G14" s="110"/>
      <c r="H14" s="110"/>
      <c r="I14" s="110"/>
      <c r="J14" s="110"/>
      <c r="K14" s="110"/>
      <c r="L14" s="110"/>
      <c r="M14" s="110"/>
    </row>
    <row r="15" spans="1:13" ht="30" customHeight="1">
      <c r="A15" s="110"/>
      <c r="B15" s="110"/>
      <c r="C15" s="110"/>
      <c r="D15" s="110"/>
      <c r="E15" s="110"/>
      <c r="F15" s="110"/>
      <c r="G15" s="110"/>
      <c r="H15" s="110"/>
      <c r="I15" s="110"/>
      <c r="J15" s="110"/>
      <c r="K15" s="110"/>
      <c r="L15" s="110"/>
      <c r="M15" s="110"/>
    </row>
    <row r="16" spans="1:13" ht="30" customHeight="1">
      <c r="A16" s="110"/>
      <c r="B16" s="110"/>
      <c r="C16" s="110"/>
      <c r="D16" s="110"/>
      <c r="E16" s="110"/>
      <c r="F16" s="110"/>
      <c r="G16" s="110"/>
      <c r="H16" s="110"/>
      <c r="I16" s="110"/>
      <c r="J16" s="110"/>
      <c r="K16" s="110"/>
      <c r="L16" s="110"/>
      <c r="M16" s="110"/>
    </row>
    <row r="17" spans="1:13" ht="30" customHeight="1">
      <c r="A17" s="110"/>
      <c r="B17" s="110"/>
      <c r="C17" s="110"/>
      <c r="D17" s="110"/>
      <c r="E17" s="110"/>
      <c r="F17" s="110"/>
      <c r="G17" s="110"/>
      <c r="H17" s="110"/>
      <c r="I17" s="110"/>
      <c r="J17" s="110"/>
      <c r="K17" s="110"/>
      <c r="L17" s="110"/>
      <c r="M17" s="110"/>
    </row>
    <row r="18" spans="1:13" ht="30" customHeight="1">
      <c r="A18" s="110"/>
      <c r="B18" s="110"/>
      <c r="C18" s="110"/>
      <c r="D18" s="110"/>
      <c r="E18" s="110"/>
      <c r="F18" s="110"/>
      <c r="G18" s="110"/>
      <c r="H18" s="110"/>
      <c r="I18" s="110"/>
      <c r="J18" s="110"/>
      <c r="K18" s="110"/>
      <c r="L18" s="110"/>
      <c r="M18" s="110"/>
    </row>
    <row r="19" spans="1:13" ht="30" customHeight="1">
      <c r="A19" s="110"/>
      <c r="B19" s="110"/>
      <c r="C19" s="110"/>
      <c r="D19" s="110"/>
      <c r="E19" s="110"/>
      <c r="F19" s="110"/>
      <c r="G19" s="110"/>
      <c r="H19" s="110"/>
      <c r="I19" s="110"/>
      <c r="J19" s="110"/>
      <c r="K19" s="110"/>
      <c r="L19" s="110"/>
      <c r="M19" s="110"/>
    </row>
    <row r="20" spans="1:13" ht="30" customHeight="1">
      <c r="A20" s="110"/>
      <c r="B20" s="110"/>
      <c r="C20" s="110"/>
      <c r="D20" s="110"/>
      <c r="E20" s="110"/>
      <c r="F20" s="110"/>
      <c r="G20" s="110"/>
      <c r="H20" s="110"/>
      <c r="I20" s="110"/>
      <c r="J20" s="110"/>
      <c r="K20" s="110"/>
      <c r="L20" s="110"/>
      <c r="M20" s="110"/>
    </row>
    <row r="21" spans="10:13" ht="30" customHeight="1">
      <c r="J21" s="153" t="s">
        <v>135</v>
      </c>
      <c r="K21" s="19"/>
      <c r="L21" s="110"/>
      <c r="M21" s="110"/>
    </row>
    <row r="22" spans="1:13" ht="30" customHeight="1">
      <c r="A22" s="118" t="s">
        <v>78</v>
      </c>
      <c r="B22" s="62"/>
      <c r="C22" s="62"/>
      <c r="D22" s="62"/>
      <c r="E22" s="62"/>
      <c r="F22" s="62"/>
      <c r="G22" s="62"/>
      <c r="H22" s="62"/>
      <c r="I22" s="62"/>
      <c r="J22" s="62"/>
      <c r="K22" s="62"/>
      <c r="L22" s="62"/>
      <c r="M22" s="62"/>
    </row>
    <row r="23" spans="1:13" ht="30" customHeight="1">
      <c r="A23" s="113" t="s">
        <v>59</v>
      </c>
      <c r="B23" s="155" t="s">
        <v>74</v>
      </c>
      <c r="C23" s="155"/>
      <c r="D23" s="155"/>
      <c r="E23" s="155"/>
      <c r="F23" s="155"/>
      <c r="G23" s="155"/>
      <c r="H23" s="155"/>
      <c r="I23" s="155"/>
      <c r="J23" s="155"/>
      <c r="K23" s="155"/>
      <c r="L23" s="155"/>
      <c r="M23" s="155"/>
    </row>
    <row r="24" spans="1:13" ht="30" customHeight="1">
      <c r="A24" s="113" t="s">
        <v>60</v>
      </c>
      <c r="B24" s="155" t="s">
        <v>67</v>
      </c>
      <c r="C24" s="155"/>
      <c r="D24" s="155"/>
      <c r="E24" s="155"/>
      <c r="F24" s="155"/>
      <c r="G24" s="155"/>
      <c r="H24" s="155"/>
      <c r="I24" s="155"/>
      <c r="J24" s="155"/>
      <c r="K24" s="155"/>
      <c r="L24" s="155"/>
      <c r="M24" s="155"/>
    </row>
    <row r="25" spans="1:13" ht="30" customHeight="1">
      <c r="A25" s="113" t="s">
        <v>61</v>
      </c>
      <c r="B25" s="155" t="s">
        <v>68</v>
      </c>
      <c r="C25" s="155"/>
      <c r="D25" s="155"/>
      <c r="E25" s="155"/>
      <c r="F25" s="155"/>
      <c r="G25" s="155"/>
      <c r="H25" s="155"/>
      <c r="I25" s="155"/>
      <c r="J25" s="155"/>
      <c r="K25" s="155"/>
      <c r="L25" s="155"/>
      <c r="M25" s="155"/>
    </row>
    <row r="26" spans="1:13" ht="30" customHeight="1">
      <c r="A26" s="113" t="s">
        <v>62</v>
      </c>
      <c r="B26" s="155" t="s">
        <v>69</v>
      </c>
      <c r="C26" s="155"/>
      <c r="D26" s="155"/>
      <c r="E26" s="155"/>
      <c r="F26" s="155"/>
      <c r="G26" s="155"/>
      <c r="H26" s="155"/>
      <c r="I26" s="155"/>
      <c r="J26" s="155"/>
      <c r="K26" s="155"/>
      <c r="L26" s="155"/>
      <c r="M26" s="155"/>
    </row>
    <row r="27" spans="1:13" ht="30" customHeight="1">
      <c r="A27" s="113" t="s">
        <v>63</v>
      </c>
      <c r="B27" s="155" t="s">
        <v>70</v>
      </c>
      <c r="C27" s="155"/>
      <c r="D27" s="155"/>
      <c r="E27" s="155"/>
      <c r="F27" s="155"/>
      <c r="G27" s="155"/>
      <c r="H27" s="155"/>
      <c r="I27" s="155"/>
      <c r="J27" s="155"/>
      <c r="K27" s="155"/>
      <c r="L27" s="155"/>
      <c r="M27" s="155"/>
    </row>
    <row r="28" spans="1:13" ht="30" customHeight="1">
      <c r="A28" s="113" t="s">
        <v>64</v>
      </c>
      <c r="B28" s="155" t="s">
        <v>80</v>
      </c>
      <c r="C28" s="155"/>
      <c r="D28" s="155"/>
      <c r="E28" s="155"/>
      <c r="F28" s="155"/>
      <c r="G28" s="155"/>
      <c r="H28" s="155"/>
      <c r="I28" s="155"/>
      <c r="J28" s="155"/>
      <c r="K28" s="155"/>
      <c r="L28" s="155"/>
      <c r="M28" s="155"/>
    </row>
    <row r="29" spans="1:13" ht="32.25" customHeight="1">
      <c r="A29" s="113" t="s">
        <v>65</v>
      </c>
      <c r="B29" s="155" t="s">
        <v>71</v>
      </c>
      <c r="C29" s="155"/>
      <c r="D29" s="155"/>
      <c r="E29" s="155"/>
      <c r="F29" s="155"/>
      <c r="G29" s="155"/>
      <c r="H29" s="155"/>
      <c r="I29" s="155"/>
      <c r="J29" s="155"/>
      <c r="K29" s="155"/>
      <c r="L29" s="155"/>
      <c r="M29" s="155"/>
    </row>
    <row r="30" spans="1:13" ht="33.75" customHeight="1">
      <c r="A30" s="113" t="s">
        <v>66</v>
      </c>
      <c r="B30" s="155" t="s">
        <v>75</v>
      </c>
      <c r="C30" s="155"/>
      <c r="D30" s="155"/>
      <c r="E30" s="155"/>
      <c r="F30" s="155"/>
      <c r="G30" s="155"/>
      <c r="H30" s="155"/>
      <c r="I30" s="155"/>
      <c r="J30" s="155"/>
      <c r="K30" s="155"/>
      <c r="L30" s="155"/>
      <c r="M30" s="155"/>
    </row>
    <row r="31" spans="1:13" ht="30" customHeight="1">
      <c r="A31" s="113" t="s">
        <v>81</v>
      </c>
      <c r="B31" s="155" t="s">
        <v>83</v>
      </c>
      <c r="C31" s="155"/>
      <c r="D31" s="155"/>
      <c r="E31" s="155"/>
      <c r="F31" s="155"/>
      <c r="G31" s="155"/>
      <c r="H31" s="155"/>
      <c r="I31" s="155"/>
      <c r="J31" s="155"/>
      <c r="K31" s="155"/>
      <c r="L31" s="155"/>
      <c r="M31" s="155"/>
    </row>
    <row r="32" spans="1:13" ht="30" customHeight="1">
      <c r="A32" s="113" t="s">
        <v>82</v>
      </c>
      <c r="B32" s="155" t="s">
        <v>76</v>
      </c>
      <c r="C32" s="155"/>
      <c r="D32" s="155"/>
      <c r="E32" s="155"/>
      <c r="F32" s="155"/>
      <c r="G32" s="155"/>
      <c r="H32" s="155"/>
      <c r="I32" s="155"/>
      <c r="J32" s="155"/>
      <c r="K32" s="155"/>
      <c r="L32" s="155"/>
      <c r="M32" s="155"/>
    </row>
    <row r="33" spans="1:13" ht="30" customHeight="1">
      <c r="A33" s="114" t="s">
        <v>77</v>
      </c>
      <c r="B33" s="115"/>
      <c r="C33" s="115"/>
      <c r="D33" s="115"/>
      <c r="E33" s="115"/>
      <c r="F33" s="115"/>
      <c r="G33" s="115"/>
      <c r="H33" s="115"/>
      <c r="I33" s="115"/>
      <c r="J33" s="115"/>
      <c r="K33" s="115"/>
      <c r="L33" s="115"/>
      <c r="M33" s="115"/>
    </row>
    <row r="34" spans="1:13" ht="30" customHeight="1">
      <c r="A34" s="115"/>
      <c r="B34" s="115"/>
      <c r="C34" s="115"/>
      <c r="D34" s="115"/>
      <c r="E34" s="115"/>
      <c r="F34" s="115"/>
      <c r="G34" s="115"/>
      <c r="H34" s="115"/>
      <c r="I34" s="115"/>
      <c r="J34" s="115"/>
      <c r="K34" s="115"/>
      <c r="L34" s="115"/>
      <c r="M34" s="115"/>
    </row>
    <row r="35" spans="1:13" ht="30" customHeight="1">
      <c r="A35" s="115"/>
      <c r="B35" s="116"/>
      <c r="C35" s="115"/>
      <c r="D35" s="115"/>
      <c r="E35" s="115"/>
      <c r="F35" s="115"/>
      <c r="G35" s="115"/>
      <c r="H35" s="115"/>
      <c r="I35" s="115"/>
      <c r="J35" s="115"/>
      <c r="K35" s="115"/>
      <c r="L35" s="115"/>
      <c r="M35" s="115"/>
    </row>
    <row r="36" ht="30" customHeight="1"/>
    <row r="37" ht="30" customHeight="1">
      <c r="B37" s="112"/>
    </row>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mergeCells count="10">
    <mergeCell ref="B32:M32"/>
    <mergeCell ref="B31:M31"/>
    <mergeCell ref="B23:M23"/>
    <mergeCell ref="B24:M24"/>
    <mergeCell ref="B25:M25"/>
    <mergeCell ref="B30:M30"/>
    <mergeCell ref="B26:M26"/>
    <mergeCell ref="B27:M27"/>
    <mergeCell ref="B28:M28"/>
    <mergeCell ref="B29:M29"/>
  </mergeCells>
  <printOptions horizontalCentered="1"/>
  <pageMargins left="0.7874015748031497" right="0.7874015748031497" top="0.7874015748031497" bottom="0.7874015748031497" header="0" footer="0"/>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75" zoomScaleNormal="75" workbookViewId="0" topLeftCell="A1">
      <selection activeCell="C8" sqref="C8"/>
    </sheetView>
  </sheetViews>
  <sheetFormatPr defaultColWidth="11.421875" defaultRowHeight="12.75"/>
  <cols>
    <col min="1" max="1" width="22.57421875" style="0" customWidth="1"/>
    <col min="2" max="2" width="15.28125" style="0" bestFit="1" customWidth="1"/>
    <col min="3" max="3" width="16.8515625" style="0" customWidth="1"/>
    <col min="4" max="4" width="13.421875" style="0" customWidth="1"/>
    <col min="5" max="5" width="24.28125" style="0" customWidth="1"/>
    <col min="6" max="6" width="25.7109375" style="0" customWidth="1"/>
    <col min="7" max="7" width="23.28125" style="0" customWidth="1"/>
    <col min="8" max="8" width="35.421875" style="0" customWidth="1"/>
    <col min="9" max="9" width="16.7109375" style="0" customWidth="1"/>
    <col min="10" max="10" width="20.140625" style="0" customWidth="1"/>
    <col min="11" max="11" width="16.7109375" style="0" customWidth="1"/>
    <col min="12" max="12" width="23.57421875" style="0" customWidth="1"/>
  </cols>
  <sheetData>
    <row r="1" spans="1:10" ht="18">
      <c r="A1" s="108" t="s">
        <v>85</v>
      </c>
      <c r="B1" s="108"/>
      <c r="C1" s="10"/>
      <c r="D1" s="10"/>
      <c r="E1" s="10"/>
      <c r="F1" s="10"/>
      <c r="G1" s="10"/>
      <c r="H1" s="10"/>
      <c r="I1" s="10"/>
      <c r="J1" s="3"/>
    </row>
    <row r="2" spans="1:10" ht="15.75">
      <c r="A2" s="109"/>
      <c r="B2" s="109"/>
      <c r="C2" s="106"/>
      <c r="D2" s="13"/>
      <c r="E2" s="13"/>
      <c r="F2" s="12"/>
      <c r="G2" s="12"/>
      <c r="H2" s="12"/>
      <c r="I2" s="12"/>
      <c r="J2" s="5"/>
    </row>
    <row r="3" spans="1:10" ht="15.75">
      <c r="A3" s="109" t="s">
        <v>58</v>
      </c>
      <c r="B3" s="109"/>
      <c r="C3" s="106"/>
      <c r="D3" s="13"/>
      <c r="E3" s="13"/>
      <c r="F3" s="12"/>
      <c r="G3" s="12"/>
      <c r="H3" s="12"/>
      <c r="I3" s="12"/>
      <c r="J3" s="5"/>
    </row>
    <row r="4" spans="1:10" ht="14.25" customHeight="1">
      <c r="A4" s="109"/>
      <c r="B4" s="109"/>
      <c r="C4" s="12"/>
      <c r="D4" s="12"/>
      <c r="E4" s="12"/>
      <c r="F4" s="12"/>
      <c r="G4" s="12"/>
      <c r="H4" s="12"/>
      <c r="I4" s="12"/>
      <c r="J4" s="5"/>
    </row>
    <row r="5" spans="1:12" ht="40.5" customHeight="1">
      <c r="A5" s="127" t="s">
        <v>130</v>
      </c>
      <c r="B5" s="127" t="s">
        <v>93</v>
      </c>
      <c r="C5" s="125"/>
      <c r="D5" s="130" t="s">
        <v>57</v>
      </c>
      <c r="E5" s="133"/>
      <c r="F5" s="133" t="s">
        <v>88</v>
      </c>
      <c r="G5" s="133"/>
      <c r="H5" s="137"/>
      <c r="I5" s="127"/>
      <c r="J5" s="127"/>
      <c r="K5" s="120"/>
      <c r="L5" s="125" t="s">
        <v>112</v>
      </c>
    </row>
    <row r="6" spans="1:12" ht="36.75" customHeight="1">
      <c r="A6" s="129" t="s">
        <v>137</v>
      </c>
      <c r="B6" s="129" t="s">
        <v>92</v>
      </c>
      <c r="C6" s="129" t="s">
        <v>94</v>
      </c>
      <c r="D6" s="132"/>
      <c r="E6" s="132"/>
      <c r="F6" s="134" t="s">
        <v>98</v>
      </c>
      <c r="G6" s="134" t="s">
        <v>99</v>
      </c>
      <c r="H6" s="134" t="s">
        <v>102</v>
      </c>
      <c r="I6" s="129" t="s">
        <v>104</v>
      </c>
      <c r="J6" s="129" t="s">
        <v>106</v>
      </c>
      <c r="K6" s="138" t="s">
        <v>109</v>
      </c>
      <c r="L6" s="126" t="s">
        <v>111</v>
      </c>
    </row>
    <row r="7" spans="1:12" ht="34.5" customHeight="1">
      <c r="A7" s="129" t="s">
        <v>90</v>
      </c>
      <c r="B7" s="129" t="s">
        <v>91</v>
      </c>
      <c r="C7" s="129" t="s">
        <v>95</v>
      </c>
      <c r="D7" s="139" t="s">
        <v>86</v>
      </c>
      <c r="E7" s="139" t="s">
        <v>87</v>
      </c>
      <c r="F7" s="135" t="s">
        <v>97</v>
      </c>
      <c r="G7" s="139" t="s">
        <v>100</v>
      </c>
      <c r="H7" s="135" t="s">
        <v>103</v>
      </c>
      <c r="I7" s="139" t="s">
        <v>105</v>
      </c>
      <c r="J7" s="129" t="s">
        <v>107</v>
      </c>
      <c r="K7" s="140" t="s">
        <v>110</v>
      </c>
      <c r="L7" s="126" t="s">
        <v>113</v>
      </c>
    </row>
    <row r="8" spans="1:12" ht="34.5" customHeight="1">
      <c r="A8" s="128" t="s">
        <v>89</v>
      </c>
      <c r="B8" s="141"/>
      <c r="C8" s="141"/>
      <c r="D8" s="141"/>
      <c r="E8" s="141"/>
      <c r="F8" s="136" t="s">
        <v>96</v>
      </c>
      <c r="G8" s="141"/>
      <c r="H8" s="136" t="s">
        <v>101</v>
      </c>
      <c r="I8" s="142"/>
      <c r="J8" s="128" t="s">
        <v>108</v>
      </c>
      <c r="K8" s="143"/>
      <c r="L8" s="144" t="s">
        <v>114</v>
      </c>
    </row>
    <row r="9" spans="1:12" ht="34.5" customHeight="1">
      <c r="A9" s="122"/>
      <c r="B9" s="122"/>
      <c r="C9" s="122"/>
      <c r="D9" s="122"/>
      <c r="E9" s="122"/>
      <c r="F9" s="122"/>
      <c r="G9" s="122"/>
      <c r="H9" s="122"/>
      <c r="I9" s="122"/>
      <c r="J9" s="122"/>
      <c r="K9" s="122"/>
      <c r="L9" s="122"/>
    </row>
    <row r="10" spans="1:12" ht="34.5" customHeight="1">
      <c r="A10" s="122"/>
      <c r="B10" s="122"/>
      <c r="C10" s="122"/>
      <c r="D10" s="122"/>
      <c r="E10" s="122"/>
      <c r="F10" s="122"/>
      <c r="G10" s="122"/>
      <c r="H10" s="122"/>
      <c r="I10" s="122"/>
      <c r="J10" s="122"/>
      <c r="K10" s="122"/>
      <c r="L10" s="122"/>
    </row>
    <row r="11" spans="1:12" ht="34.5" customHeight="1">
      <c r="A11" s="122"/>
      <c r="B11" s="122"/>
      <c r="C11" s="122"/>
      <c r="D11" s="122"/>
      <c r="E11" s="122"/>
      <c r="F11" s="122"/>
      <c r="G11" s="122"/>
      <c r="H11" s="122"/>
      <c r="I11" s="122"/>
      <c r="J11" s="122"/>
      <c r="K11" s="122"/>
      <c r="L11" s="122"/>
    </row>
    <row r="12" spans="1:12" ht="34.5" customHeight="1">
      <c r="A12" s="122"/>
      <c r="B12" s="122"/>
      <c r="C12" s="122"/>
      <c r="D12" s="122"/>
      <c r="E12" s="122"/>
      <c r="F12" s="122"/>
      <c r="G12" s="122"/>
      <c r="H12" s="122"/>
      <c r="I12" s="122"/>
      <c r="J12" s="122"/>
      <c r="K12" s="122"/>
      <c r="L12" s="122"/>
    </row>
    <row r="13" spans="1:12" ht="34.5" customHeight="1">
      <c r="A13" s="122"/>
      <c r="B13" s="122"/>
      <c r="C13" s="122"/>
      <c r="D13" s="122"/>
      <c r="E13" s="122"/>
      <c r="F13" s="122"/>
      <c r="G13" s="122"/>
      <c r="H13" s="122"/>
      <c r="I13" s="122"/>
      <c r="J13" s="122"/>
      <c r="K13" s="122"/>
      <c r="L13" s="122"/>
    </row>
    <row r="14" spans="1:12" ht="34.5" customHeight="1">
      <c r="A14" s="111"/>
      <c r="B14" s="111"/>
      <c r="C14" s="111"/>
      <c r="D14" s="111"/>
      <c r="E14" s="111"/>
      <c r="F14" s="111"/>
      <c r="G14" s="111"/>
      <c r="H14" s="111"/>
      <c r="I14" s="111"/>
      <c r="J14" s="111"/>
      <c r="K14" s="111"/>
      <c r="L14" s="111"/>
    </row>
    <row r="15" spans="1:12" ht="34.5" customHeight="1">
      <c r="A15" s="111"/>
      <c r="B15" s="111"/>
      <c r="C15" s="111"/>
      <c r="D15" s="111"/>
      <c r="E15" s="111"/>
      <c r="F15" s="111"/>
      <c r="G15" s="111"/>
      <c r="H15" s="111"/>
      <c r="I15" s="111"/>
      <c r="J15" s="111"/>
      <c r="K15" s="111"/>
      <c r="L15" s="111"/>
    </row>
    <row r="16" spans="1:12" ht="34.5" customHeight="1">
      <c r="A16" s="111"/>
      <c r="B16" s="111"/>
      <c r="C16" s="111"/>
      <c r="D16" s="111"/>
      <c r="E16" s="111"/>
      <c r="F16" s="111"/>
      <c r="G16" s="111"/>
      <c r="H16" s="111"/>
      <c r="I16" s="111"/>
      <c r="J16" s="111"/>
      <c r="K16" s="111"/>
      <c r="L16" s="111"/>
    </row>
    <row r="17" spans="1:12" ht="34.5" customHeight="1">
      <c r="A17" s="111"/>
      <c r="B17" s="111"/>
      <c r="C17" s="111"/>
      <c r="D17" s="111"/>
      <c r="E17" s="111"/>
      <c r="F17" s="111"/>
      <c r="G17" s="111"/>
      <c r="H17" s="111"/>
      <c r="I17" s="111"/>
      <c r="J17" s="111"/>
      <c r="K17" s="111"/>
      <c r="L17" s="111"/>
    </row>
    <row r="18" spans="8:12" ht="34.5" customHeight="1">
      <c r="H18" s="154" t="s">
        <v>136</v>
      </c>
      <c r="I18" s="107"/>
      <c r="J18" s="107"/>
      <c r="K18" s="107"/>
      <c r="L18" s="107"/>
    </row>
    <row r="19" spans="1:12" ht="30" customHeight="1">
      <c r="A19" s="118" t="s">
        <v>79</v>
      </c>
      <c r="B19" s="117"/>
      <c r="C19" s="117"/>
      <c r="D19" s="117"/>
      <c r="E19" s="117"/>
      <c r="F19" s="117"/>
      <c r="G19" s="117"/>
      <c r="H19" s="117"/>
      <c r="I19" s="117"/>
      <c r="J19" s="117"/>
      <c r="K19" s="117"/>
      <c r="L19" s="117"/>
    </row>
    <row r="20" spans="1:12" ht="30" customHeight="1">
      <c r="A20" s="113" t="s">
        <v>59</v>
      </c>
      <c r="B20" s="156" t="s">
        <v>73</v>
      </c>
      <c r="C20" s="156"/>
      <c r="D20" s="156"/>
      <c r="E20" s="156"/>
      <c r="F20" s="156"/>
      <c r="G20" s="156"/>
      <c r="H20" s="156"/>
      <c r="I20" s="156"/>
      <c r="J20" s="156"/>
      <c r="K20" s="156"/>
      <c r="L20" s="156"/>
    </row>
    <row r="21" spans="1:12" ht="30" customHeight="1">
      <c r="A21" s="113" t="s">
        <v>60</v>
      </c>
      <c r="B21" s="156" t="s">
        <v>72</v>
      </c>
      <c r="C21" s="156"/>
      <c r="D21" s="156"/>
      <c r="E21" s="156"/>
      <c r="F21" s="156"/>
      <c r="G21" s="156"/>
      <c r="H21" s="156"/>
      <c r="I21" s="156"/>
      <c r="J21" s="156"/>
      <c r="K21" s="156"/>
      <c r="L21" s="156"/>
    </row>
  </sheetData>
  <mergeCells count="2">
    <mergeCell ref="B20:L20"/>
    <mergeCell ref="B21:L21"/>
  </mergeCells>
  <printOptions horizontalCentered="1"/>
  <pageMargins left="0.7874015748031497" right="0.7874015748031497" top="0.7874015748031497" bottom="0.7874015748031497"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S40"/>
  <sheetViews>
    <sheetView showGridLines="0" zoomScale="85" zoomScaleNormal="85" workbookViewId="0" topLeftCell="A1">
      <selection activeCell="A27" sqref="A27"/>
    </sheetView>
  </sheetViews>
  <sheetFormatPr defaultColWidth="11.421875" defaultRowHeight="12.75"/>
  <cols>
    <col min="1" max="1" width="9.140625" style="2" customWidth="1"/>
    <col min="2" max="3" width="8.7109375" style="2" customWidth="1"/>
    <col min="4" max="4" width="9.421875" style="2" customWidth="1"/>
    <col min="5" max="6" width="8.7109375" style="2" customWidth="1"/>
    <col min="7" max="7" width="15.140625" style="2" customWidth="1"/>
    <col min="8" max="8" width="5.8515625" style="2" customWidth="1"/>
    <col min="9" max="9" width="9.7109375" style="2" customWidth="1"/>
    <col min="10" max="10" width="5.57421875" style="2" customWidth="1"/>
    <col min="11" max="11" width="9.7109375" style="2" customWidth="1"/>
    <col min="12" max="12" width="17.8515625" style="2" customWidth="1"/>
    <col min="13" max="13" width="9.8515625" style="2" customWidth="1"/>
    <col min="14" max="19" width="11.57421875" style="2" customWidth="1"/>
  </cols>
  <sheetData>
    <row r="1" spans="1:19" s="6" customFormat="1" ht="15.75">
      <c r="A1" s="157" t="s">
        <v>52</v>
      </c>
      <c r="B1" s="157"/>
      <c r="C1" s="157"/>
      <c r="D1" s="157"/>
      <c r="E1" s="157"/>
      <c r="F1" s="157"/>
      <c r="G1" s="157"/>
      <c r="H1" s="157"/>
      <c r="I1" s="157"/>
      <c r="J1" s="157"/>
      <c r="K1" s="157"/>
      <c r="L1" s="157"/>
      <c r="M1" s="3"/>
      <c r="N1" s="3"/>
      <c r="O1" s="3"/>
      <c r="P1" s="3"/>
      <c r="Q1" s="3"/>
      <c r="R1" s="3"/>
      <c r="S1" s="3"/>
    </row>
    <row r="2" spans="1:19" s="6" customFormat="1" ht="15.75">
      <c r="A2" s="10"/>
      <c r="B2" s="10"/>
      <c r="C2" s="10"/>
      <c r="D2" s="10"/>
      <c r="E2" s="10"/>
      <c r="F2" s="10"/>
      <c r="G2" s="10"/>
      <c r="H2" s="10"/>
      <c r="I2" s="10"/>
      <c r="J2" s="10"/>
      <c r="K2" s="10"/>
      <c r="L2" s="10"/>
      <c r="M2" s="3"/>
      <c r="N2" s="3"/>
      <c r="O2" s="3"/>
      <c r="P2" s="3"/>
      <c r="Q2" s="3"/>
      <c r="R2" s="3"/>
      <c r="S2" s="3"/>
    </row>
    <row r="3" spans="1:12" s="5" customFormat="1" ht="12.75" customHeight="1">
      <c r="A3" s="52" t="s">
        <v>23</v>
      </c>
      <c r="B3" s="13"/>
      <c r="C3" s="13"/>
      <c r="D3" s="13"/>
      <c r="E3" s="13"/>
      <c r="F3" s="13"/>
      <c r="G3" s="13"/>
      <c r="H3" s="12"/>
      <c r="I3" s="12"/>
      <c r="K3" s="12"/>
      <c r="L3" s="12"/>
    </row>
    <row r="4" spans="1:12" s="5" customFormat="1" ht="12">
      <c r="A4" s="12"/>
      <c r="B4" s="13"/>
      <c r="C4" s="13"/>
      <c r="D4" s="13"/>
      <c r="E4" s="13"/>
      <c r="F4" s="13"/>
      <c r="G4" s="13"/>
      <c r="H4" s="13"/>
      <c r="I4" s="12"/>
      <c r="J4" s="12"/>
      <c r="K4" s="12"/>
      <c r="L4" s="12"/>
    </row>
    <row r="5" spans="1:12" s="5" customFormat="1" ht="12">
      <c r="A5" s="52" t="s">
        <v>53</v>
      </c>
      <c r="B5" s="13"/>
      <c r="C5" s="13"/>
      <c r="D5" s="13"/>
      <c r="E5" s="13"/>
      <c r="F5" s="13"/>
      <c r="G5" s="13"/>
      <c r="H5" s="13"/>
      <c r="I5" s="12"/>
      <c r="J5" s="12"/>
      <c r="K5" s="12"/>
      <c r="L5" s="12"/>
    </row>
    <row r="6" spans="1:12" s="5" customFormat="1" ht="12">
      <c r="A6" s="12"/>
      <c r="B6" s="13"/>
      <c r="C6" s="12"/>
      <c r="D6" s="12"/>
      <c r="E6" s="12"/>
      <c r="F6" s="12"/>
      <c r="G6" s="12"/>
      <c r="H6" s="12"/>
      <c r="I6" s="12"/>
      <c r="J6" s="12"/>
      <c r="K6" s="12"/>
      <c r="L6" s="12"/>
    </row>
    <row r="7" spans="1:12" s="5" customFormat="1" ht="12">
      <c r="A7" s="52" t="s">
        <v>48</v>
      </c>
      <c r="B7" s="13"/>
      <c r="C7" s="18"/>
      <c r="D7" s="18"/>
      <c r="E7" s="18"/>
      <c r="G7" s="52"/>
      <c r="H7" s="52" t="s">
        <v>41</v>
      </c>
      <c r="I7" s="12"/>
      <c r="K7" s="12"/>
      <c r="L7" s="12"/>
    </row>
    <row r="8" spans="1:12" s="5" customFormat="1" ht="12">
      <c r="A8" s="12"/>
      <c r="B8" s="13"/>
      <c r="C8" s="13"/>
      <c r="D8" s="13"/>
      <c r="E8" s="13"/>
      <c r="G8" s="13"/>
      <c r="H8" s="13"/>
      <c r="I8" s="12"/>
      <c r="J8" s="12"/>
      <c r="K8" s="12"/>
      <c r="L8" s="12"/>
    </row>
    <row r="9" spans="1:12" s="5" customFormat="1" ht="12">
      <c r="A9" s="52" t="s">
        <v>32</v>
      </c>
      <c r="B9" s="12"/>
      <c r="C9" s="12"/>
      <c r="D9" s="12"/>
      <c r="E9" s="12"/>
      <c r="H9" s="52" t="s">
        <v>51</v>
      </c>
      <c r="I9" s="59"/>
      <c r="K9" s="12"/>
      <c r="L9" s="12"/>
    </row>
    <row r="10" spans="1:12" s="5" customFormat="1" ht="12">
      <c r="A10" s="52"/>
      <c r="B10" s="12"/>
      <c r="C10" s="12"/>
      <c r="D10" s="12"/>
      <c r="E10" s="12"/>
      <c r="G10" s="12"/>
      <c r="H10" s="12"/>
      <c r="I10" s="12"/>
      <c r="J10" s="52"/>
      <c r="K10" s="12"/>
      <c r="L10" s="12"/>
    </row>
    <row r="11" spans="1:12" s="5" customFormat="1" ht="12">
      <c r="A11" s="52" t="s">
        <v>44</v>
      </c>
      <c r="B11" s="12"/>
      <c r="H11" s="52" t="s">
        <v>15</v>
      </c>
      <c r="I11" s="13"/>
      <c r="J11" s="13"/>
      <c r="K11" s="13"/>
      <c r="L11" s="13"/>
    </row>
    <row r="12" spans="1:12" s="5" customFormat="1" ht="12">
      <c r="A12" s="12"/>
      <c r="B12" s="12"/>
      <c r="C12" s="12"/>
      <c r="D12" s="12"/>
      <c r="E12" s="12"/>
      <c r="F12" s="12"/>
      <c r="G12" s="12"/>
      <c r="H12" s="12"/>
      <c r="I12" s="13"/>
      <c r="J12" s="13"/>
      <c r="K12" s="13"/>
      <c r="L12" s="13"/>
    </row>
    <row r="13" spans="1:12" s="5" customFormat="1" ht="12">
      <c r="A13" s="12"/>
      <c r="B13" s="12"/>
      <c r="C13" s="12"/>
      <c r="D13" s="12"/>
      <c r="E13" s="12"/>
      <c r="F13" s="12"/>
      <c r="G13" s="12"/>
      <c r="H13" s="12"/>
      <c r="I13" s="13"/>
      <c r="J13" s="13"/>
      <c r="K13" s="13"/>
      <c r="L13" s="13"/>
    </row>
    <row r="14" spans="1:19" s="62" customFormat="1" ht="12.75">
      <c r="A14" s="158" t="s">
        <v>26</v>
      </c>
      <c r="B14" s="158"/>
      <c r="C14" s="158"/>
      <c r="D14" s="158" t="s">
        <v>25</v>
      </c>
      <c r="E14" s="158"/>
      <c r="F14" s="160"/>
      <c r="G14" s="57" t="s">
        <v>0</v>
      </c>
      <c r="H14" s="159" t="s">
        <v>2</v>
      </c>
      <c r="I14" s="158"/>
      <c r="J14" s="158" t="s">
        <v>5</v>
      </c>
      <c r="K14" s="158"/>
      <c r="L14" s="19" t="s">
        <v>6</v>
      </c>
      <c r="M14" s="1"/>
      <c r="N14" s="1"/>
      <c r="O14" s="1"/>
      <c r="P14" s="1"/>
      <c r="Q14" s="1"/>
      <c r="R14" s="1"/>
      <c r="S14" s="1"/>
    </row>
    <row r="15" spans="1:12" ht="14.25">
      <c r="A15" s="20" t="s">
        <v>3</v>
      </c>
      <c r="B15" s="20" t="s">
        <v>37</v>
      </c>
      <c r="C15" s="20" t="s">
        <v>16</v>
      </c>
      <c r="D15" s="20" t="s">
        <v>3</v>
      </c>
      <c r="E15" s="20" t="s">
        <v>38</v>
      </c>
      <c r="F15" s="45" t="s">
        <v>16</v>
      </c>
      <c r="G15" s="56" t="s">
        <v>1</v>
      </c>
      <c r="H15" s="46" t="s">
        <v>43</v>
      </c>
      <c r="I15" s="20" t="s">
        <v>4</v>
      </c>
      <c r="J15" s="20" t="s">
        <v>43</v>
      </c>
      <c r="K15" s="20" t="s">
        <v>4</v>
      </c>
      <c r="L15" s="20" t="s">
        <v>1</v>
      </c>
    </row>
    <row r="16" spans="1:12" ht="12.75">
      <c r="A16" s="39">
        <v>36986</v>
      </c>
      <c r="B16" s="36">
        <v>1</v>
      </c>
      <c r="C16" s="47" t="s">
        <v>19</v>
      </c>
      <c r="D16" s="44">
        <v>36986</v>
      </c>
      <c r="E16" s="35">
        <v>1</v>
      </c>
      <c r="F16" s="35" t="s">
        <v>33</v>
      </c>
      <c r="G16" s="27">
        <v>100</v>
      </c>
      <c r="H16" s="38">
        <v>2</v>
      </c>
      <c r="I16" s="26">
        <v>20</v>
      </c>
      <c r="J16" s="38"/>
      <c r="K16" s="26"/>
      <c r="L16" s="21">
        <f>+G16+I16-K16</f>
        <v>120</v>
      </c>
    </row>
    <row r="17" spans="1:12" ht="12.75">
      <c r="A17" s="42">
        <v>36986</v>
      </c>
      <c r="B17" s="35">
        <v>1</v>
      </c>
      <c r="C17" s="41" t="s">
        <v>20</v>
      </c>
      <c r="D17" s="42">
        <v>36986</v>
      </c>
      <c r="E17" s="35">
        <v>1</v>
      </c>
      <c r="F17" s="35" t="s">
        <v>34</v>
      </c>
      <c r="G17" s="27">
        <f>+L16</f>
        <v>120</v>
      </c>
      <c r="H17" s="48">
        <v>2</v>
      </c>
      <c r="I17" s="43">
        <v>80</v>
      </c>
      <c r="J17" s="35"/>
      <c r="K17" s="43"/>
      <c r="L17" s="23">
        <f>+G17+I17-K17</f>
        <v>200</v>
      </c>
    </row>
    <row r="18" spans="1:12" ht="12.75">
      <c r="A18" s="40"/>
      <c r="B18" s="35"/>
      <c r="C18" s="41"/>
      <c r="D18" s="35"/>
      <c r="E18" s="35"/>
      <c r="F18" s="35"/>
      <c r="G18" s="35"/>
      <c r="H18" s="48"/>
      <c r="I18" s="35"/>
      <c r="J18" s="41"/>
      <c r="K18" s="27"/>
      <c r="L18" s="23"/>
    </row>
    <row r="19" spans="1:12" ht="12.75">
      <c r="A19" s="40"/>
      <c r="B19" s="35"/>
      <c r="C19" s="41"/>
      <c r="D19" s="35"/>
      <c r="E19" s="35"/>
      <c r="F19" s="35"/>
      <c r="G19" s="35"/>
      <c r="H19" s="48"/>
      <c r="I19" s="35"/>
      <c r="J19" s="41"/>
      <c r="K19" s="27"/>
      <c r="L19" s="23"/>
    </row>
    <row r="20" spans="1:12" ht="12.75">
      <c r="A20" s="40"/>
      <c r="B20" s="35"/>
      <c r="C20" s="41"/>
      <c r="D20" s="35"/>
      <c r="E20" s="35"/>
      <c r="F20" s="35"/>
      <c r="G20" s="35"/>
      <c r="H20" s="48"/>
      <c r="I20" s="35"/>
      <c r="J20" s="41"/>
      <c r="K20" s="27"/>
      <c r="L20" s="23"/>
    </row>
    <row r="21" spans="1:12" ht="12.75">
      <c r="A21" s="40"/>
      <c r="B21" s="35"/>
      <c r="C21" s="41"/>
      <c r="D21" s="35"/>
      <c r="E21" s="35"/>
      <c r="F21" s="35"/>
      <c r="G21" s="35"/>
      <c r="H21" s="48"/>
      <c r="I21" s="35"/>
      <c r="J21" s="41"/>
      <c r="K21" s="27"/>
      <c r="L21" s="23"/>
    </row>
    <row r="22" spans="1:12" ht="12.75">
      <c r="A22" s="40"/>
      <c r="B22" s="35"/>
      <c r="C22" s="41"/>
      <c r="D22" s="35"/>
      <c r="E22" s="35"/>
      <c r="F22" s="35"/>
      <c r="G22" s="35"/>
      <c r="H22" s="48"/>
      <c r="I22" s="35"/>
      <c r="J22" s="41"/>
      <c r="K22" s="27"/>
      <c r="L22" s="23"/>
    </row>
    <row r="23" spans="1:12" ht="12.75">
      <c r="A23" s="40"/>
      <c r="B23" s="35"/>
      <c r="C23" s="41"/>
      <c r="D23" s="35"/>
      <c r="E23" s="35"/>
      <c r="F23" s="35"/>
      <c r="G23" s="35"/>
      <c r="H23" s="48"/>
      <c r="I23" s="35"/>
      <c r="J23" s="41"/>
      <c r="K23" s="27"/>
      <c r="L23" s="23"/>
    </row>
    <row r="24" spans="1:12" ht="12.75">
      <c r="A24" s="40"/>
      <c r="B24" s="35"/>
      <c r="C24" s="41"/>
      <c r="D24" s="35"/>
      <c r="E24" s="35"/>
      <c r="F24" s="35"/>
      <c r="G24" s="35"/>
      <c r="H24" s="48"/>
      <c r="I24" s="35"/>
      <c r="J24" s="41"/>
      <c r="K24" s="27"/>
      <c r="L24" s="23"/>
    </row>
    <row r="25" spans="1:12" ht="12.75">
      <c r="A25" s="40"/>
      <c r="B25" s="35"/>
      <c r="C25" s="41"/>
      <c r="D25" s="35"/>
      <c r="E25" s="35"/>
      <c r="F25" s="35"/>
      <c r="G25" s="35"/>
      <c r="H25" s="48"/>
      <c r="I25" s="35"/>
      <c r="J25" s="41"/>
      <c r="K25" s="27"/>
      <c r="L25" s="23"/>
    </row>
    <row r="26" spans="1:12" ht="12.75">
      <c r="A26" s="22"/>
      <c r="B26" s="27"/>
      <c r="C26" s="14"/>
      <c r="D26" s="27"/>
      <c r="E26" s="27"/>
      <c r="F26" s="27"/>
      <c r="G26" s="27"/>
      <c r="H26" s="23"/>
      <c r="I26" s="27"/>
      <c r="J26" s="14"/>
      <c r="K26" s="27"/>
      <c r="L26" s="23"/>
    </row>
    <row r="27" spans="1:12" ht="12.75">
      <c r="A27" s="65"/>
      <c r="B27" s="66"/>
      <c r="C27" s="66"/>
      <c r="D27" s="66"/>
      <c r="E27" s="69" t="s">
        <v>56</v>
      </c>
      <c r="F27" s="66"/>
      <c r="G27" s="68">
        <f>G16</f>
        <v>100</v>
      </c>
      <c r="H27" s="68"/>
      <c r="I27" s="68">
        <f>I16+I17</f>
        <v>100</v>
      </c>
      <c r="J27" s="68"/>
      <c r="K27" s="68"/>
      <c r="L27" s="68">
        <f>L17</f>
        <v>200</v>
      </c>
    </row>
    <row r="28" spans="1:12" ht="12.75">
      <c r="A28" s="14"/>
      <c r="B28" s="14"/>
      <c r="C28" s="14"/>
      <c r="D28" s="14"/>
      <c r="E28" s="14"/>
      <c r="F28" s="14"/>
      <c r="G28" s="14"/>
      <c r="H28" s="14"/>
      <c r="I28" s="14"/>
      <c r="J28" s="14"/>
      <c r="K28" s="14"/>
      <c r="L28" s="14"/>
    </row>
    <row r="29" ht="12.75">
      <c r="A29" s="29" t="s">
        <v>39</v>
      </c>
    </row>
    <row r="30" spans="1:14" ht="12.75">
      <c r="A30" s="29"/>
      <c r="M30" s="4"/>
      <c r="N30" s="4"/>
    </row>
    <row r="31" spans="1:14" ht="12.75">
      <c r="A31" s="30" t="s">
        <v>42</v>
      </c>
      <c r="B31" s="25"/>
      <c r="C31" s="25"/>
      <c r="D31" s="25"/>
      <c r="E31" s="21"/>
      <c r="F31" s="14"/>
      <c r="I31" s="30" t="s">
        <v>29</v>
      </c>
      <c r="J31" s="31"/>
      <c r="K31" s="31"/>
      <c r="L31" s="32"/>
      <c r="M31" s="4"/>
      <c r="N31" s="4"/>
    </row>
    <row r="32" spans="1:14" ht="12.75">
      <c r="A32" s="22">
        <v>1</v>
      </c>
      <c r="B32" s="14" t="s">
        <v>10</v>
      </c>
      <c r="C32" s="14">
        <v>7</v>
      </c>
      <c r="D32" s="14" t="s">
        <v>49</v>
      </c>
      <c r="E32" s="23"/>
      <c r="F32" s="14"/>
      <c r="I32" s="22" t="s">
        <v>17</v>
      </c>
      <c r="J32" s="14"/>
      <c r="K32" s="14"/>
      <c r="L32" s="28"/>
      <c r="M32" s="4"/>
      <c r="N32" s="4"/>
    </row>
    <row r="33" spans="1:14" ht="12.75">
      <c r="A33" s="22">
        <v>2</v>
      </c>
      <c r="B33" s="14" t="s">
        <v>11</v>
      </c>
      <c r="C33" s="14">
        <v>8</v>
      </c>
      <c r="D33" s="14" t="s">
        <v>50</v>
      </c>
      <c r="E33" s="23"/>
      <c r="F33" s="14"/>
      <c r="I33" s="22" t="s">
        <v>18</v>
      </c>
      <c r="J33" s="4"/>
      <c r="K33" s="4"/>
      <c r="L33" s="28"/>
      <c r="M33" s="4"/>
      <c r="N33" s="4"/>
    </row>
    <row r="34" spans="1:14" ht="12.75">
      <c r="A34" s="22">
        <v>3</v>
      </c>
      <c r="B34" s="14" t="s">
        <v>12</v>
      </c>
      <c r="C34" s="14"/>
      <c r="D34" s="14"/>
      <c r="E34" s="23"/>
      <c r="F34" s="14"/>
      <c r="I34" s="22" t="s">
        <v>21</v>
      </c>
      <c r="J34" s="4"/>
      <c r="K34" s="4"/>
      <c r="L34" s="28"/>
      <c r="M34" s="4"/>
      <c r="N34" s="4"/>
    </row>
    <row r="35" spans="1:14" ht="12.75">
      <c r="A35" s="22">
        <v>4</v>
      </c>
      <c r="B35" s="14" t="s">
        <v>13</v>
      </c>
      <c r="C35" s="14"/>
      <c r="D35" s="14"/>
      <c r="E35" s="23"/>
      <c r="F35" s="14"/>
      <c r="I35" s="22" t="s">
        <v>22</v>
      </c>
      <c r="J35" s="4"/>
      <c r="K35" s="4"/>
      <c r="L35" s="28"/>
      <c r="M35" s="4"/>
      <c r="N35" s="4"/>
    </row>
    <row r="36" spans="1:14" ht="12.75">
      <c r="A36" s="22">
        <v>5</v>
      </c>
      <c r="B36" s="14" t="s">
        <v>14</v>
      </c>
      <c r="D36" s="4"/>
      <c r="E36" s="28"/>
      <c r="I36" s="50" t="s">
        <v>30</v>
      </c>
      <c r="J36" s="4"/>
      <c r="K36" s="4"/>
      <c r="L36" s="28"/>
      <c r="M36" s="4"/>
      <c r="N36" s="4"/>
    </row>
    <row r="37" spans="1:14" ht="12.75">
      <c r="A37" s="22">
        <v>6</v>
      </c>
      <c r="B37" s="14" t="s">
        <v>28</v>
      </c>
      <c r="C37" s="4"/>
      <c r="D37" s="4"/>
      <c r="E37" s="28"/>
      <c r="I37" s="22" t="s">
        <v>31</v>
      </c>
      <c r="J37" s="4"/>
      <c r="K37" s="4"/>
      <c r="L37" s="28"/>
      <c r="M37" s="4"/>
      <c r="N37" s="4"/>
    </row>
    <row r="38" spans="1:14" ht="12.75">
      <c r="A38" s="51"/>
      <c r="B38" s="33"/>
      <c r="C38" s="33"/>
      <c r="D38" s="33"/>
      <c r="E38" s="34"/>
      <c r="I38" s="24" t="s">
        <v>27</v>
      </c>
      <c r="J38" s="33"/>
      <c r="K38" s="33"/>
      <c r="L38" s="34"/>
      <c r="M38" s="4"/>
      <c r="N38" s="4"/>
    </row>
    <row r="39" spans="1:14" ht="12.75">
      <c r="A39" s="4"/>
      <c r="B39" s="4"/>
      <c r="C39" s="4"/>
      <c r="D39" s="4"/>
      <c r="E39" s="4"/>
      <c r="I39" s="14"/>
      <c r="J39" s="4"/>
      <c r="K39" s="4"/>
      <c r="L39" s="4"/>
      <c r="M39" s="4"/>
      <c r="N39" s="4"/>
    </row>
    <row r="40" spans="1:14" ht="12.75">
      <c r="A40" s="11" t="s">
        <v>40</v>
      </c>
      <c r="M40" s="4"/>
      <c r="N40" s="4"/>
    </row>
  </sheetData>
  <mergeCells count="5">
    <mergeCell ref="A1:L1"/>
    <mergeCell ref="A14:C14"/>
    <mergeCell ref="H14:I14"/>
    <mergeCell ref="J14:K14"/>
    <mergeCell ref="D14:F14"/>
  </mergeCells>
  <printOptions horizontalCentered="1"/>
  <pageMargins left="0.7874015748031497" right="0.7874015748031497" top="0.7874015748031497" bottom="0.7874015748031497" header="0" footer="0"/>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INCT - GPGF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al Registro de Inventario Permanente</dc:title>
  <dc:subject/>
  <dc:creator>Jorge De Velazco</dc:creator>
  <cp:keywords/>
  <dc:description>Modelo de anexos de:
Inventario permanente en unidades y valorizado</dc:description>
  <cp:lastModifiedBy>SUNAT</cp:lastModifiedBy>
  <cp:lastPrinted>2006-10-12T16:56:54Z</cp:lastPrinted>
  <dcterms:created xsi:type="dcterms:W3CDTF">2001-09-05T21:30:38Z</dcterms:created>
  <dcterms:modified xsi:type="dcterms:W3CDTF">2006-12-05T21:01:15Z</dcterms:modified>
  <cp:category/>
  <cp:version/>
  <cp:contentType/>
  <cp:contentStatus/>
</cp:coreProperties>
</file>